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2"/>
  </bookViews>
  <sheets>
    <sheet name="名额分配表" sheetId="1" r:id="rId1"/>
    <sheet name="分等级统计表" sheetId="2" r:id="rId2"/>
    <sheet name="学业进步奖学金上限统计表" sheetId="3" r:id="rId3"/>
  </sheets>
  <definedNames>
    <definedName name="_xlnm._FilterDatabase" localSheetId="0" hidden="1">名额分配表!$A$2:$F$57</definedName>
    <definedName name="_xlnm.Print_Titles" localSheetId="0">名额分配表!$2:$2</definedName>
  </definedNames>
  <calcPr calcId="144525"/>
</workbook>
</file>

<file path=xl/sharedStrings.xml><?xml version="1.0" encoding="utf-8"?>
<sst xmlns="http://schemas.openxmlformats.org/spreadsheetml/2006/main" count="242" uniqueCount="107">
  <si>
    <t>2022-2023学年第一学期专业奖学金名额分配表</t>
  </si>
  <si>
    <t>学院</t>
  </si>
  <si>
    <t>专业名称</t>
  </si>
  <si>
    <t>2022级
分配名额</t>
  </si>
  <si>
    <t>2021级
分配名额</t>
  </si>
  <si>
    <t>2020级
分配名额</t>
  </si>
  <si>
    <t>2019级
分配名额</t>
  </si>
  <si>
    <t>地学院</t>
  </si>
  <si>
    <t>地质学</t>
  </si>
  <si>
    <t>地球化学</t>
  </si>
  <si>
    <t>资源勘查工程（固体矿产）</t>
  </si>
  <si>
    <t>地质学（地质地球物理复合）</t>
  </si>
  <si>
    <r>
      <rPr>
        <sz val="11"/>
        <rFont val="宋体"/>
        <charset val="134"/>
      </rPr>
      <t>地质学(旅游地学</t>
    </r>
    <r>
      <rPr>
        <sz val="11"/>
        <rFont val="宋体"/>
        <charset val="134"/>
      </rPr>
      <t>)</t>
    </r>
  </si>
  <si>
    <t>地球信息科学与技术（大数据与数字地球）</t>
  </si>
  <si>
    <t>地质类</t>
  </si>
  <si>
    <t>工程</t>
  </si>
  <si>
    <t>地质工程</t>
  </si>
  <si>
    <t>土木工程</t>
  </si>
  <si>
    <t>机械设计制造及其自动化</t>
  </si>
  <si>
    <t>安全工程</t>
  </si>
  <si>
    <t>城市地下空间工程</t>
  </si>
  <si>
    <t>材料</t>
  </si>
  <si>
    <t>材料科学与工程</t>
  </si>
  <si>
    <t>材料化学</t>
  </si>
  <si>
    <t>材料物理</t>
  </si>
  <si>
    <t>材料类</t>
  </si>
  <si>
    <t>信工</t>
  </si>
  <si>
    <t>计算机科学与技术</t>
  </si>
  <si>
    <t>电气工程及其自动化</t>
  </si>
  <si>
    <t>地理信息科学</t>
  </si>
  <si>
    <t>电子信息工程</t>
  </si>
  <si>
    <t>软件工程</t>
  </si>
  <si>
    <t>人工智能</t>
  </si>
  <si>
    <t>数据科学与大数据技术</t>
  </si>
  <si>
    <t>水环</t>
  </si>
  <si>
    <t>环境工程</t>
  </si>
  <si>
    <t>水文与水资源工程</t>
  </si>
  <si>
    <t>地下水科学与工程</t>
  </si>
  <si>
    <t>环境生态工程</t>
  </si>
  <si>
    <t>能源</t>
  </si>
  <si>
    <t>石油工程</t>
  </si>
  <si>
    <t>资源勘查工程（能源）</t>
  </si>
  <si>
    <t>资源勘查工程（新能源地质与工程）</t>
  </si>
  <si>
    <t>新能源科学与工程</t>
  </si>
  <si>
    <t>地质类（能源类）</t>
  </si>
  <si>
    <t>经管</t>
  </si>
  <si>
    <t>工商管理</t>
  </si>
  <si>
    <t>会计学</t>
  </si>
  <si>
    <t>信息管理与信息系统</t>
  </si>
  <si>
    <t>经济学</t>
  </si>
  <si>
    <t>法学</t>
  </si>
  <si>
    <t>工商管理类</t>
  </si>
  <si>
    <t>外语</t>
  </si>
  <si>
    <t>英语</t>
  </si>
  <si>
    <t>珠宝</t>
  </si>
  <si>
    <t>宝石及材料工艺学</t>
  </si>
  <si>
    <t>产品设计</t>
  </si>
  <si>
    <t>地信</t>
  </si>
  <si>
    <t>地球物理学</t>
  </si>
  <si>
    <t>测控技术与仪器</t>
  </si>
  <si>
    <t>勘查技术与工程</t>
  </si>
  <si>
    <t>智能地球探测</t>
  </si>
  <si>
    <t>海洋</t>
  </si>
  <si>
    <t>海洋科学</t>
  </si>
  <si>
    <t>海洋资源与环境</t>
  </si>
  <si>
    <t>土科</t>
  </si>
  <si>
    <t>测绘工程</t>
  </si>
  <si>
    <t>土地整治工程</t>
  </si>
  <si>
    <t>土地资源管理</t>
  </si>
  <si>
    <t>遥感科学与技术</t>
  </si>
  <si>
    <t>自然资源登记与管理</t>
  </si>
  <si>
    <t>数理</t>
  </si>
  <si>
    <t>数据计算及应用</t>
  </si>
  <si>
    <t>数学与应用数学</t>
  </si>
  <si>
    <t>合计</t>
  </si>
  <si>
    <t>/</t>
  </si>
  <si>
    <t xml:space="preserve">专业奖学金名额学院核算方法（同年级同专业，以下简称“专业”，小数点采用四舍五入法）：
1、专业应获奖学生总数=专业参评学生总人数*一二三等奖比例和；
2、专业应获一等奖学生总数=专业参评学生总人数*一等奖比例；
3、专业应获二等奖学生总数=专业参评学生总人数*二等奖比例；
4、专业应获三等奖学生总数=专业应获奖学生总数-专业应获一等奖学生总数-专业应获二等奖学生总数；
5、评选过程中，要求保留2位小数点以避免同分现象，若此时仍同分则按以下原则解决：
*二等档最后一名与三等档第一名同分，则二等档增加1名，同时三等档减少一名；
*三等档最后一名与未得奖第一名同分，则三等档增加1名；
出现以上情况时，学院负责老师需提交当事人的成绩单，需在成绩单上标注出学分平均成绩，负责老师签字，加盖学院公章。
</t>
  </si>
  <si>
    <t>2022-2023学年第一学期专业奖学金分等级统计表</t>
  </si>
  <si>
    <t>2022级</t>
  </si>
  <si>
    <t>2021级</t>
  </si>
  <si>
    <t>2020级</t>
  </si>
  <si>
    <t>2019级</t>
  </si>
  <si>
    <t>一等人数</t>
  </si>
  <si>
    <t>二等人数</t>
  </si>
  <si>
    <t>三等人数</t>
  </si>
  <si>
    <t>地质学(旅游地学)</t>
  </si>
  <si>
    <t>地质学类</t>
  </si>
  <si>
    <t>备注：请将本学院各年级各专业一二三等奖学金的具体分配人数填入相应表格，将非本学院的数据删除后上报即可。</t>
  </si>
  <si>
    <r>
      <t>2022-2023学年第一学期学业进步奖学金</t>
    </r>
    <r>
      <rPr>
        <b/>
        <sz val="18"/>
        <color rgb="FFFF0000"/>
        <rFont val="宋体"/>
        <charset val="134"/>
        <scheme val="minor"/>
      </rPr>
      <t>上限</t>
    </r>
    <r>
      <rPr>
        <b/>
        <sz val="18"/>
        <color theme="1"/>
        <rFont val="宋体"/>
        <charset val="134"/>
        <scheme val="minor"/>
      </rPr>
      <t>统计表</t>
    </r>
  </si>
  <si>
    <t>专业</t>
  </si>
  <si>
    <t>资源勘查工程(固体矿产)</t>
  </si>
  <si>
    <t>地质学(地质地球物理复合)</t>
  </si>
  <si>
    <t>工程技术学院</t>
  </si>
  <si>
    <t>材料科学与工程学院</t>
  </si>
  <si>
    <t>信息工程学院</t>
  </si>
  <si>
    <t>水资源与环境学院</t>
  </si>
  <si>
    <t>能源学院</t>
  </si>
  <si>
    <t>资源勘查工程(能源)</t>
  </si>
  <si>
    <t>资源勘查工程(新能源地质与工程)</t>
  </si>
  <si>
    <t>经济管理学院</t>
  </si>
  <si>
    <t>外国语学院</t>
  </si>
  <si>
    <t>珠宝学院</t>
  </si>
  <si>
    <t>地球物理与信息技术学院</t>
  </si>
  <si>
    <t>海洋学院</t>
  </si>
  <si>
    <t>土地科学技术学院</t>
  </si>
  <si>
    <t>数理学院</t>
  </si>
  <si>
    <t>总计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</si>
</sst>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52">
    <font>
      <sz val="11"/>
      <color theme="1"/>
      <name val="宋体"/>
      <charset val="134"/>
      <scheme val="minor"/>
    </font>
    <font>
      <sz val="20"/>
      <color theme="1"/>
      <name val="宋体"/>
      <charset val="134"/>
      <scheme val="minor"/>
    </font>
    <font>
      <b/>
      <sz val="18"/>
      <color theme="1"/>
      <name val="宋体"/>
      <charset val="134"/>
      <scheme val="minor"/>
    </font>
    <font>
      <b/>
      <sz val="13"/>
      <color theme="1"/>
      <name val="宋体"/>
      <charset val="134"/>
      <scheme val="minor"/>
    </font>
    <font>
      <sz val="13"/>
      <color theme="1"/>
      <name val="宋体"/>
      <charset val="134"/>
      <scheme val="minor"/>
    </font>
    <font>
      <sz val="10"/>
      <name val="宋体"/>
      <charset val="134"/>
    </font>
    <font>
      <sz val="12"/>
      <name val="宋体"/>
      <charset val="134"/>
    </font>
    <font>
      <sz val="12"/>
      <color indexed="10"/>
      <name val="宋体"/>
      <charset val="134"/>
    </font>
    <font>
      <b/>
      <sz val="16"/>
      <name val="宋体"/>
      <charset val="134"/>
    </font>
    <font>
      <b/>
      <sz val="10"/>
      <name val="宋体"/>
      <charset val="134"/>
    </font>
    <font>
      <sz val="11"/>
      <name val="宋体"/>
      <charset val="134"/>
    </font>
    <font>
      <b/>
      <sz val="14"/>
      <name val="宋体"/>
      <charset val="134"/>
    </font>
    <font>
      <sz val="11"/>
      <name val="宋体"/>
      <charset val="134"/>
      <scheme val="minor"/>
    </font>
    <font>
      <b/>
      <sz val="18"/>
      <color indexed="8"/>
      <name val="宋体"/>
      <charset val="134"/>
    </font>
    <font>
      <b/>
      <sz val="11"/>
      <name val="宋体"/>
      <charset val="134"/>
    </font>
    <font>
      <sz val="11"/>
      <color indexed="8"/>
      <name val="宋体"/>
      <charset val="134"/>
    </font>
    <font>
      <sz val="11"/>
      <color theme="1"/>
      <name val="宋体"/>
      <charset val="0"/>
      <scheme val="minor"/>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0"/>
      <name val="宋体"/>
      <charset val="134"/>
    </font>
    <font>
      <sz val="11"/>
      <color indexed="9"/>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
      <b/>
      <sz val="18"/>
      <color rgb="FFFF0000"/>
      <name val="宋体"/>
      <charset val="134"/>
      <scheme val="minor"/>
    </font>
  </fonts>
  <fills count="56">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indexed="51"/>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93">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0" applyNumberFormat="0" applyBorder="0" applyAlignment="0" applyProtection="0">
      <alignment vertical="center"/>
    </xf>
    <xf numFmtId="0" fontId="17"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3" borderId="10" applyNumberFormat="0" applyAlignment="0" applyProtection="0">
      <alignment vertical="center"/>
    </xf>
    <xf numFmtId="0" fontId="16" fillId="7"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20"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0" borderId="11" applyNumberFormat="0" applyFont="0" applyAlignment="0" applyProtection="0">
      <alignment vertical="center"/>
    </xf>
    <xf numFmtId="0" fontId="20" fillId="11"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2" applyNumberFormat="0" applyFill="0" applyAlignment="0" applyProtection="0">
      <alignment vertical="center"/>
    </xf>
    <xf numFmtId="0" fontId="28" fillId="0" borderId="12" applyNumberFormat="0" applyFill="0" applyAlignment="0" applyProtection="0">
      <alignment vertical="center"/>
    </xf>
    <xf numFmtId="0" fontId="20" fillId="12" borderId="0" applyNumberFormat="0" applyBorder="0" applyAlignment="0" applyProtection="0">
      <alignment vertical="center"/>
    </xf>
    <xf numFmtId="0" fontId="23" fillId="0" borderId="13" applyNumberFormat="0" applyFill="0" applyAlignment="0" applyProtection="0">
      <alignment vertical="center"/>
    </xf>
    <xf numFmtId="0" fontId="20" fillId="13" borderId="0" applyNumberFormat="0" applyBorder="0" applyAlignment="0" applyProtection="0">
      <alignment vertical="center"/>
    </xf>
    <xf numFmtId="0" fontId="29" fillId="14" borderId="14" applyNumberFormat="0" applyAlignment="0" applyProtection="0">
      <alignment vertical="center"/>
    </xf>
    <xf numFmtId="0" fontId="30" fillId="14" borderId="9" applyNumberFormat="0" applyAlignment="0" applyProtection="0">
      <alignment vertical="center"/>
    </xf>
    <xf numFmtId="0" fontId="31" fillId="15" borderId="15" applyNumberFormat="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20" fillId="18" borderId="0" applyNumberFormat="0" applyBorder="0" applyAlignment="0" applyProtection="0">
      <alignment vertical="center"/>
    </xf>
    <xf numFmtId="0" fontId="32" fillId="0" borderId="16" applyNumberFormat="0" applyFill="0" applyAlignment="0" applyProtection="0">
      <alignment vertical="center"/>
    </xf>
    <xf numFmtId="0" fontId="15" fillId="19" borderId="0" applyNumberFormat="0" applyBorder="0" applyAlignment="0" applyProtection="0">
      <alignment vertical="center"/>
    </xf>
    <xf numFmtId="0" fontId="33" fillId="0" borderId="17" applyNumberFormat="0" applyFill="0" applyAlignment="0" applyProtection="0">
      <alignment vertical="center"/>
    </xf>
    <xf numFmtId="0" fontId="34" fillId="20" borderId="0" applyNumberFormat="0" applyBorder="0" applyAlignment="0" applyProtection="0">
      <alignment vertical="center"/>
    </xf>
    <xf numFmtId="0" fontId="15" fillId="21" borderId="0" applyNumberFormat="0" applyBorder="0" applyAlignment="0" applyProtection="0">
      <alignment vertical="center"/>
    </xf>
    <xf numFmtId="0" fontId="35" fillId="22" borderId="0" applyNumberFormat="0" applyBorder="0" applyAlignment="0" applyProtection="0">
      <alignment vertical="center"/>
    </xf>
    <xf numFmtId="0" fontId="16" fillId="23" borderId="0" applyNumberFormat="0" applyBorder="0" applyAlignment="0" applyProtection="0">
      <alignment vertical="center"/>
    </xf>
    <xf numFmtId="0" fontId="20" fillId="24" borderId="0" applyNumberFormat="0" applyBorder="0" applyAlignment="0" applyProtection="0">
      <alignment vertical="center"/>
    </xf>
    <xf numFmtId="0" fontId="15" fillId="19"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36" fillId="3" borderId="18" applyNumberFormat="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20" fillId="33" borderId="0" applyNumberFormat="0" applyBorder="0" applyAlignment="0" applyProtection="0">
      <alignment vertical="center"/>
    </xf>
    <xf numFmtId="0" fontId="16" fillId="34" borderId="0" applyNumberFormat="0" applyBorder="0" applyAlignment="0" applyProtection="0">
      <alignment vertical="center"/>
    </xf>
    <xf numFmtId="0" fontId="20" fillId="35" borderId="0" applyNumberFormat="0" applyBorder="0" applyAlignment="0" applyProtection="0">
      <alignment vertical="center"/>
    </xf>
    <xf numFmtId="0" fontId="20" fillId="36" borderId="0" applyNumberFormat="0" applyBorder="0" applyAlignment="0" applyProtection="0">
      <alignment vertical="center"/>
    </xf>
    <xf numFmtId="0" fontId="37" fillId="37" borderId="0" applyNumberFormat="0" applyBorder="0" applyAlignment="0" applyProtection="0">
      <alignment vertical="center"/>
    </xf>
    <xf numFmtId="0" fontId="16" fillId="38" borderId="0" applyNumberFormat="0" applyBorder="0" applyAlignment="0" applyProtection="0">
      <alignment vertical="center"/>
    </xf>
    <xf numFmtId="0" fontId="15" fillId="39" borderId="0" applyNumberFormat="0" applyBorder="0" applyAlignment="0" applyProtection="0">
      <alignment vertical="center"/>
    </xf>
    <xf numFmtId="0" fontId="20" fillId="40" borderId="0" applyNumberFormat="0" applyBorder="0" applyAlignment="0" applyProtection="0">
      <alignment vertical="center"/>
    </xf>
    <xf numFmtId="0" fontId="15" fillId="41" borderId="0" applyNumberFormat="0" applyBorder="0" applyAlignment="0" applyProtection="0">
      <alignment vertical="center"/>
    </xf>
    <xf numFmtId="0" fontId="15" fillId="42" borderId="0" applyNumberFormat="0" applyBorder="0" applyAlignment="0" applyProtection="0">
      <alignment vertical="center"/>
    </xf>
    <xf numFmtId="0" fontId="15" fillId="0" borderId="0">
      <alignment vertical="center"/>
    </xf>
    <xf numFmtId="0" fontId="15" fillId="16" borderId="0" applyNumberFormat="0" applyBorder="0" applyAlignment="0" applyProtection="0">
      <alignment vertical="center"/>
    </xf>
    <xf numFmtId="0" fontId="15" fillId="43" borderId="0" applyNumberFormat="0" applyBorder="0" applyAlignment="0" applyProtection="0">
      <alignment vertical="center"/>
    </xf>
    <xf numFmtId="0" fontId="15" fillId="44" borderId="0" applyNumberFormat="0" applyBorder="0" applyAlignment="0" applyProtection="0">
      <alignment vertical="center"/>
    </xf>
    <xf numFmtId="0" fontId="15" fillId="45" borderId="0" applyNumberFormat="0" applyBorder="0" applyAlignment="0" applyProtection="0">
      <alignment vertical="center"/>
    </xf>
    <xf numFmtId="0" fontId="38" fillId="46" borderId="0" applyNumberFormat="0" applyBorder="0" applyAlignment="0" applyProtection="0">
      <alignment vertical="center"/>
    </xf>
    <xf numFmtId="0" fontId="38" fillId="21" borderId="0" applyNumberFormat="0" applyBorder="0" applyAlignment="0" applyProtection="0">
      <alignment vertical="center"/>
    </xf>
    <xf numFmtId="0" fontId="38" fillId="45"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8" fillId="49" borderId="0" applyNumberFormat="0" applyBorder="0" applyAlignment="0" applyProtection="0">
      <alignment vertical="center"/>
    </xf>
    <xf numFmtId="0" fontId="39" fillId="0" borderId="19" applyNumberFormat="0" applyFill="0" applyAlignment="0" applyProtection="0">
      <alignment vertical="center"/>
    </xf>
    <xf numFmtId="0" fontId="40" fillId="0" borderId="20" applyNumberFormat="0" applyFill="0" applyAlignment="0" applyProtection="0">
      <alignment vertical="center"/>
    </xf>
    <xf numFmtId="0" fontId="41" fillId="0" borderId="21" applyNumberFormat="0" applyFill="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41" borderId="0" applyNumberFormat="0" applyBorder="0" applyAlignment="0" applyProtection="0">
      <alignment vertical="center"/>
    </xf>
    <xf numFmtId="0" fontId="15" fillId="0" borderId="0">
      <alignment vertical="center"/>
    </xf>
    <xf numFmtId="0" fontId="15" fillId="0" borderId="0">
      <alignment vertical="center"/>
    </xf>
    <xf numFmtId="0" fontId="44" fillId="42" borderId="0" applyNumberFormat="0" applyBorder="0" applyAlignment="0" applyProtection="0">
      <alignment vertical="center"/>
    </xf>
    <xf numFmtId="0" fontId="45" fillId="0" borderId="22" applyNumberFormat="0" applyFill="0" applyAlignment="0" applyProtection="0">
      <alignment vertical="center"/>
    </xf>
    <xf numFmtId="0" fontId="46" fillId="50" borderId="23" applyNumberFormat="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24" applyNumberFormat="0" applyFill="0" applyAlignment="0" applyProtection="0">
      <alignment vertical="center"/>
    </xf>
    <xf numFmtId="0" fontId="38" fillId="51" borderId="0" applyNumberFormat="0" applyBorder="0" applyAlignment="0" applyProtection="0">
      <alignment vertical="center"/>
    </xf>
    <xf numFmtId="0" fontId="38" fillId="52" borderId="0" applyNumberFormat="0" applyBorder="0" applyAlignment="0" applyProtection="0">
      <alignment vertical="center"/>
    </xf>
    <xf numFmtId="0" fontId="38" fillId="53"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8" fillId="54" borderId="0" applyNumberFormat="0" applyBorder="0" applyAlignment="0" applyProtection="0">
      <alignment vertical="center"/>
    </xf>
    <xf numFmtId="0" fontId="50" fillId="44" borderId="10" applyNumberFormat="0" applyAlignment="0" applyProtection="0">
      <alignment vertical="center"/>
    </xf>
    <xf numFmtId="0" fontId="15" fillId="55" borderId="25" applyNumberFormat="0" applyFont="0" applyAlignment="0" applyProtection="0">
      <alignment vertical="center"/>
    </xf>
  </cellStyleXfs>
  <cellXfs count="73">
    <xf numFmtId="0" fontId="0" fillId="0" borderId="0" xfId="0">
      <alignment vertical="center"/>
    </xf>
    <xf numFmtId="0" fontId="1" fillId="0" borderId="0" xfId="0" applyFont="1" applyFill="1" applyAlignment="1"/>
    <xf numFmtId="0" fontId="0" fillId="0" borderId="0" xfId="0" applyFill="1" applyAlignment="1"/>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0" xfId="0" applyFont="1" applyAlignment="1">
      <alignment vertical="center" wrapText="1"/>
    </xf>
    <xf numFmtId="0" fontId="6" fillId="0" borderId="0" xfId="0" applyFont="1" applyBorder="1">
      <alignment vertical="center"/>
    </xf>
    <xf numFmtId="0" fontId="7" fillId="0" borderId="0" xfId="0" applyFont="1">
      <alignment vertical="center"/>
    </xf>
    <xf numFmtId="0" fontId="6" fillId="0" borderId="0" xfId="0" applyFont="1">
      <alignment vertical="center"/>
    </xf>
    <xf numFmtId="0" fontId="6" fillId="0" borderId="0" xfId="0" applyFont="1" applyFill="1" applyAlignment="1">
      <alignment vertical="center" wrapText="1"/>
    </xf>
    <xf numFmtId="0" fontId="6" fillId="0" borderId="0" xfId="0" applyFont="1" applyAlignment="1">
      <alignment vertical="center" wrapText="1"/>
    </xf>
    <xf numFmtId="1" fontId="6" fillId="0" borderId="0" xfId="0" applyNumberFormat="1" applyFont="1">
      <alignment vertical="center"/>
    </xf>
    <xf numFmtId="0" fontId="8" fillId="0" borderId="0" xfId="0" applyFont="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176" fontId="5" fillId="0" borderId="4" xfId="0" applyNumberFormat="1"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1" fontId="6" fillId="0" borderId="0" xfId="0" applyNumberFormat="1" applyFont="1" applyFill="1" applyAlignment="1">
      <alignment vertical="center" wrapText="1"/>
    </xf>
    <xf numFmtId="0" fontId="7" fillId="0" borderId="0" xfId="0" applyFont="1" applyFill="1" applyAlignment="1">
      <alignment vertical="center" wrapText="1"/>
    </xf>
    <xf numFmtId="0" fontId="7" fillId="0" borderId="0" xfId="0" applyFont="1" applyAlignment="1">
      <alignment vertical="center" wrapText="1"/>
    </xf>
    <xf numFmtId="1" fontId="5" fillId="0" borderId="2" xfId="0" applyNumberFormat="1" applyFont="1" applyFill="1" applyBorder="1" applyAlignment="1">
      <alignment horizontal="center" vertical="center"/>
    </xf>
    <xf numFmtId="1" fontId="5" fillId="2" borderId="2" xfId="0" applyNumberFormat="1" applyFont="1" applyFill="1" applyBorder="1" applyAlignment="1">
      <alignment horizontal="center" vertical="center"/>
    </xf>
    <xf numFmtId="1" fontId="5" fillId="3" borderId="2" xfId="0" applyNumberFormat="1" applyFont="1" applyFill="1" applyBorder="1" applyAlignment="1">
      <alignment horizontal="center" vertical="center" wrapText="1"/>
    </xf>
    <xf numFmtId="1" fontId="7" fillId="0" borderId="0" xfId="0" applyNumberFormat="1" applyFont="1">
      <alignment vertical="center"/>
    </xf>
    <xf numFmtId="0" fontId="0" fillId="0" borderId="0" xfId="0" applyAlignment="1">
      <alignment vertical="center" wrapText="1"/>
    </xf>
    <xf numFmtId="0" fontId="12" fillId="0" borderId="0" xfId="0" applyFont="1" applyFill="1">
      <alignment vertical="center"/>
    </xf>
    <xf numFmtId="0" fontId="0" fillId="0" borderId="0" xfId="0" applyFill="1" applyAlignment="1">
      <alignment vertical="center" wrapText="1"/>
    </xf>
    <xf numFmtId="0" fontId="13" fillId="0" borderId="0" xfId="0" applyFont="1" applyBorder="1" applyAlignment="1">
      <alignment horizontal="center" vertical="center"/>
    </xf>
    <xf numFmtId="0" fontId="14"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176" fontId="10" fillId="0" borderId="5"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176" fontId="10" fillId="0" borderId="4" xfId="0" applyNumberFormat="1" applyFont="1" applyFill="1" applyBorder="1" applyAlignment="1">
      <alignment horizontal="center" vertical="center" wrapText="1"/>
    </xf>
    <xf numFmtId="0" fontId="15" fillId="0" borderId="2"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cellXfs>
  <cellStyles count="93">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计算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20% - 强调文字颜色 1" xfId="41" builtinId="30"/>
    <cellStyle name="40% - 强调文字颜色 1" xfId="42" builtinId="31"/>
    <cellStyle name="输出 2" xfId="43"/>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适中 2" xfId="54"/>
    <cellStyle name="40% - 强调文字颜色 6" xfId="55" builtinId="51"/>
    <cellStyle name="40% - 强调文字颜色 6 2" xfId="56"/>
    <cellStyle name="60% - 强调文字颜色 6" xfId="57" builtinId="52"/>
    <cellStyle name="20% - 强调文字颜色 2 2" xfId="58"/>
    <cellStyle name="20% - 强调文字颜色 3 2" xfId="59"/>
    <cellStyle name="常规 3" xfId="60"/>
    <cellStyle name="20% - 强调文字颜色 4 2" xfId="61"/>
    <cellStyle name="20% - 强调文字颜色 5 2" xfId="62"/>
    <cellStyle name="20% - 强调文字颜色 6 2" xfId="63"/>
    <cellStyle name="40% - 强调文字颜色 3 2" xfId="64"/>
    <cellStyle name="60% - 强调文字颜色 1 2" xfId="65"/>
    <cellStyle name="60% - 强调文字颜色 2 2" xfId="66"/>
    <cellStyle name="60% - 强调文字颜色 3 2" xfId="67"/>
    <cellStyle name="60% - 强调文字颜色 4 2" xfId="68"/>
    <cellStyle name="60% - 强调文字颜色 5 2" xfId="69"/>
    <cellStyle name="60% - 强调文字颜色 6 2" xfId="70"/>
    <cellStyle name="标题 1 2" xfId="71"/>
    <cellStyle name="标题 2 2" xfId="72"/>
    <cellStyle name="标题 3 2" xfId="73"/>
    <cellStyle name="标题 4 2" xfId="74"/>
    <cellStyle name="标题 5" xfId="75"/>
    <cellStyle name="差 2" xfId="76"/>
    <cellStyle name="常规 2" xfId="77"/>
    <cellStyle name="常规 2 2" xfId="78"/>
    <cellStyle name="好 2" xfId="79"/>
    <cellStyle name="汇总 2" xfId="80"/>
    <cellStyle name="检查单元格 2" xfId="81"/>
    <cellStyle name="解释性文本 2" xfId="82"/>
    <cellStyle name="警告文本 2" xfId="83"/>
    <cellStyle name="链接单元格 2" xfId="84"/>
    <cellStyle name="强调文字颜色 1 2" xfId="85"/>
    <cellStyle name="强调文字颜色 2 2" xfId="86"/>
    <cellStyle name="强调文字颜色 3 2" xfId="87"/>
    <cellStyle name="强调文字颜色 4 2" xfId="88"/>
    <cellStyle name="强调文字颜色 5 2" xfId="89"/>
    <cellStyle name="强调文字颜色 6 2" xfId="90"/>
    <cellStyle name="输入 2" xfId="91"/>
    <cellStyle name="注释 2" xfId="9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0"/>
  <sheetViews>
    <sheetView zoomScale="130" zoomScaleNormal="130" workbookViewId="0">
      <selection activeCell="C2" sqref="C$1:F$1048576"/>
    </sheetView>
  </sheetViews>
  <sheetFormatPr defaultColWidth="9" defaultRowHeight="13.5" outlineLevelCol="5"/>
  <cols>
    <col min="1" max="1" width="11.375" customWidth="1"/>
    <col min="2" max="2" width="40" style="56" customWidth="1"/>
    <col min="3" max="6" width="10.125" customWidth="1"/>
    <col min="8" max="8" width="9.125" customWidth="1"/>
    <col min="9" max="9" width="10.5" customWidth="1"/>
  </cols>
  <sheetData>
    <row r="1" ht="47.25" customHeight="1" spans="1:6">
      <c r="A1" s="57" t="s">
        <v>0</v>
      </c>
      <c r="B1" s="57"/>
      <c r="C1" s="57"/>
      <c r="D1" s="57"/>
      <c r="E1" s="57"/>
      <c r="F1" s="57"/>
    </row>
    <row r="2" s="54" customFormat="1" ht="27" spans="1:6">
      <c r="A2" s="58" t="s">
        <v>1</v>
      </c>
      <c r="B2" s="58" t="s">
        <v>2</v>
      </c>
      <c r="C2" s="58" t="s">
        <v>3</v>
      </c>
      <c r="D2" s="58" t="s">
        <v>4</v>
      </c>
      <c r="E2" s="58" t="s">
        <v>5</v>
      </c>
      <c r="F2" s="58" t="s">
        <v>6</v>
      </c>
    </row>
    <row r="3" s="55" customFormat="1" spans="1:6">
      <c r="A3" s="59" t="s">
        <v>7</v>
      </c>
      <c r="B3" s="28" t="s">
        <v>8</v>
      </c>
      <c r="C3" s="42"/>
      <c r="D3" s="42"/>
      <c r="E3" s="42">
        <v>14</v>
      </c>
      <c r="F3" s="42">
        <v>25</v>
      </c>
    </row>
    <row r="4" s="55" customFormat="1" spans="1:6">
      <c r="A4" s="59"/>
      <c r="B4" s="28" t="s">
        <v>9</v>
      </c>
      <c r="C4" s="42"/>
      <c r="D4" s="42"/>
      <c r="E4" s="42">
        <v>5</v>
      </c>
      <c r="F4" s="42">
        <v>6</v>
      </c>
    </row>
    <row r="5" s="55" customFormat="1" spans="1:6">
      <c r="A5" s="59"/>
      <c r="B5" s="28" t="s">
        <v>10</v>
      </c>
      <c r="C5" s="42"/>
      <c r="D5" s="42"/>
      <c r="E5" s="42">
        <v>9</v>
      </c>
      <c r="F5" s="42">
        <v>13</v>
      </c>
    </row>
    <row r="6" s="55" customFormat="1" spans="1:6">
      <c r="A6" s="59"/>
      <c r="B6" s="28" t="s">
        <v>11</v>
      </c>
      <c r="C6" s="42"/>
      <c r="D6" s="42"/>
      <c r="E6" s="42">
        <v>7</v>
      </c>
      <c r="F6" s="42">
        <v>6</v>
      </c>
    </row>
    <row r="7" s="55" customFormat="1" spans="1:6">
      <c r="A7" s="59"/>
      <c r="B7" s="28" t="s">
        <v>12</v>
      </c>
      <c r="C7" s="42"/>
      <c r="D7" s="42"/>
      <c r="E7" s="42">
        <v>7</v>
      </c>
      <c r="F7" s="42">
        <v>4</v>
      </c>
    </row>
    <row r="8" s="55" customFormat="1" spans="1:6">
      <c r="A8" s="59"/>
      <c r="B8" s="28" t="s">
        <v>13</v>
      </c>
      <c r="C8" s="42"/>
      <c r="D8" s="42"/>
      <c r="E8" s="42">
        <v>7</v>
      </c>
      <c r="F8" s="42"/>
    </row>
    <row r="9" s="55" customFormat="1" spans="1:6">
      <c r="A9" s="60"/>
      <c r="B9" s="28" t="s">
        <v>14</v>
      </c>
      <c r="C9" s="42">
        <v>59</v>
      </c>
      <c r="D9" s="42">
        <v>59</v>
      </c>
      <c r="E9" s="42"/>
      <c r="F9" s="42"/>
    </row>
    <row r="10" s="55" customFormat="1" spans="1:6">
      <c r="A10" s="61" t="s">
        <v>15</v>
      </c>
      <c r="B10" s="33" t="s">
        <v>16</v>
      </c>
      <c r="C10" s="62">
        <v>24</v>
      </c>
      <c r="D10" s="62">
        <v>24</v>
      </c>
      <c r="E10" s="62">
        <v>22</v>
      </c>
      <c r="F10" s="62">
        <v>22</v>
      </c>
    </row>
    <row r="11" s="55" customFormat="1" spans="1:6">
      <c r="A11" s="63"/>
      <c r="B11" s="33" t="s">
        <v>17</v>
      </c>
      <c r="C11" s="62">
        <v>14</v>
      </c>
      <c r="D11" s="62">
        <v>13</v>
      </c>
      <c r="E11" s="62">
        <v>14</v>
      </c>
      <c r="F11" s="62">
        <v>16</v>
      </c>
    </row>
    <row r="12" s="55" customFormat="1" spans="1:6">
      <c r="A12" s="63"/>
      <c r="B12" s="33" t="s">
        <v>18</v>
      </c>
      <c r="C12" s="62">
        <v>7</v>
      </c>
      <c r="D12" s="62">
        <v>8</v>
      </c>
      <c r="E12" s="62">
        <v>8</v>
      </c>
      <c r="F12" s="62">
        <v>8</v>
      </c>
    </row>
    <row r="13" s="55" customFormat="1" spans="1:6">
      <c r="A13" s="63"/>
      <c r="B13" s="33" t="s">
        <v>19</v>
      </c>
      <c r="C13" s="62">
        <v>7</v>
      </c>
      <c r="D13" s="62">
        <v>7</v>
      </c>
      <c r="E13" s="62">
        <v>7</v>
      </c>
      <c r="F13" s="62">
        <v>7</v>
      </c>
    </row>
    <row r="14" s="55" customFormat="1" spans="1:6">
      <c r="A14" s="64"/>
      <c r="B14" s="33" t="s">
        <v>20</v>
      </c>
      <c r="C14" s="62">
        <v>6</v>
      </c>
      <c r="D14" s="62">
        <v>6</v>
      </c>
      <c r="E14" s="62"/>
      <c r="F14" s="62"/>
    </row>
    <row r="15" s="55" customFormat="1" spans="1:6">
      <c r="A15" s="65" t="s">
        <v>21</v>
      </c>
      <c r="B15" s="28" t="s">
        <v>22</v>
      </c>
      <c r="C15" s="42"/>
      <c r="D15" s="42"/>
      <c r="E15" s="42">
        <v>20</v>
      </c>
      <c r="F15" s="42">
        <v>20</v>
      </c>
    </row>
    <row r="16" s="55" customFormat="1" spans="1:6">
      <c r="A16" s="59"/>
      <c r="B16" s="28" t="s">
        <v>23</v>
      </c>
      <c r="C16" s="42"/>
      <c r="D16" s="42"/>
      <c r="E16" s="42">
        <v>13</v>
      </c>
      <c r="F16" s="42">
        <v>13</v>
      </c>
    </row>
    <row r="17" s="55" customFormat="1" spans="1:6">
      <c r="A17" s="59"/>
      <c r="B17" s="28" t="s">
        <v>24</v>
      </c>
      <c r="C17" s="42"/>
      <c r="D17" s="42"/>
      <c r="E17" s="42">
        <v>6</v>
      </c>
      <c r="F17" s="42">
        <v>7</v>
      </c>
    </row>
    <row r="18" s="55" customFormat="1" spans="1:6">
      <c r="A18" s="60"/>
      <c r="B18" s="28" t="s">
        <v>25</v>
      </c>
      <c r="C18" s="42">
        <v>40</v>
      </c>
      <c r="D18" s="42">
        <v>38</v>
      </c>
      <c r="E18" s="42"/>
      <c r="F18" s="42"/>
    </row>
    <row r="19" s="55" customFormat="1" spans="1:6">
      <c r="A19" s="65" t="s">
        <v>26</v>
      </c>
      <c r="B19" s="28" t="s">
        <v>27</v>
      </c>
      <c r="C19" s="42">
        <v>12</v>
      </c>
      <c r="D19" s="42">
        <v>15</v>
      </c>
      <c r="E19" s="42">
        <v>14</v>
      </c>
      <c r="F19" s="42">
        <v>15</v>
      </c>
    </row>
    <row r="20" s="55" customFormat="1" spans="1:6">
      <c r="A20" s="59"/>
      <c r="B20" s="28" t="s">
        <v>28</v>
      </c>
      <c r="C20" s="42">
        <v>6</v>
      </c>
      <c r="D20" s="42">
        <v>8</v>
      </c>
      <c r="E20" s="42">
        <v>12</v>
      </c>
      <c r="F20" s="42">
        <v>12</v>
      </c>
    </row>
    <row r="21" s="55" customFormat="1" spans="1:6">
      <c r="A21" s="59"/>
      <c r="B21" s="28" t="s">
        <v>29</v>
      </c>
      <c r="C21" s="42">
        <v>12</v>
      </c>
      <c r="D21" s="42">
        <v>13</v>
      </c>
      <c r="E21" s="42">
        <v>13</v>
      </c>
      <c r="F21" s="42">
        <v>14</v>
      </c>
    </row>
    <row r="22" s="55" customFormat="1" spans="1:6">
      <c r="A22" s="59"/>
      <c r="B22" s="28" t="s">
        <v>30</v>
      </c>
      <c r="C22" s="42">
        <v>6</v>
      </c>
      <c r="D22" s="42">
        <v>7</v>
      </c>
      <c r="E22" s="42">
        <v>8</v>
      </c>
      <c r="F22" s="42">
        <v>6</v>
      </c>
    </row>
    <row r="23" s="55" customFormat="1" spans="1:6">
      <c r="A23" s="59"/>
      <c r="B23" s="28" t="s">
        <v>31</v>
      </c>
      <c r="C23" s="42">
        <v>12</v>
      </c>
      <c r="D23" s="42">
        <v>14</v>
      </c>
      <c r="E23" s="42">
        <v>12</v>
      </c>
      <c r="F23" s="42">
        <v>12</v>
      </c>
    </row>
    <row r="24" s="55" customFormat="1" spans="1:6">
      <c r="A24" s="59"/>
      <c r="B24" s="28" t="s">
        <v>32</v>
      </c>
      <c r="C24" s="42">
        <v>5</v>
      </c>
      <c r="D24" s="42">
        <v>6</v>
      </c>
      <c r="E24" s="42"/>
      <c r="F24" s="42"/>
    </row>
    <row r="25" s="55" customFormat="1" spans="1:6">
      <c r="A25" s="60"/>
      <c r="B25" s="28" t="s">
        <v>33</v>
      </c>
      <c r="C25" s="42">
        <v>5</v>
      </c>
      <c r="D25" s="42">
        <v>5</v>
      </c>
      <c r="E25" s="42"/>
      <c r="F25" s="42"/>
    </row>
    <row r="26" s="55" customFormat="1" spans="1:6">
      <c r="A26" s="65" t="s">
        <v>34</v>
      </c>
      <c r="B26" s="28" t="s">
        <v>35</v>
      </c>
      <c r="C26" s="42">
        <v>6</v>
      </c>
      <c r="D26" s="42">
        <v>7</v>
      </c>
      <c r="E26" s="42">
        <v>8</v>
      </c>
      <c r="F26" s="42">
        <v>8</v>
      </c>
    </row>
    <row r="27" s="55" customFormat="1" spans="1:6">
      <c r="A27" s="59"/>
      <c r="B27" s="28" t="s">
        <v>36</v>
      </c>
      <c r="C27" s="42">
        <v>9</v>
      </c>
      <c r="D27" s="42">
        <v>10</v>
      </c>
      <c r="E27" s="42">
        <v>10</v>
      </c>
      <c r="F27" s="42">
        <v>9</v>
      </c>
    </row>
    <row r="28" s="55" customFormat="1" spans="1:6">
      <c r="A28" s="59"/>
      <c r="B28" s="28" t="s">
        <v>37</v>
      </c>
      <c r="C28" s="42">
        <v>18</v>
      </c>
      <c r="D28" s="42">
        <v>17</v>
      </c>
      <c r="E28" s="42">
        <v>17</v>
      </c>
      <c r="F28" s="42">
        <v>20</v>
      </c>
    </row>
    <row r="29" s="55" customFormat="1" spans="1:6">
      <c r="A29" s="60"/>
      <c r="B29" s="28" t="s">
        <v>38</v>
      </c>
      <c r="C29" s="42">
        <v>5</v>
      </c>
      <c r="D29" s="42"/>
      <c r="E29" s="42"/>
      <c r="F29" s="42"/>
    </row>
    <row r="30" s="55" customFormat="1" spans="1:6">
      <c r="A30" s="65" t="s">
        <v>39</v>
      </c>
      <c r="B30" s="28" t="s">
        <v>40</v>
      </c>
      <c r="C30" s="42"/>
      <c r="D30" s="42">
        <v>16</v>
      </c>
      <c r="E30" s="42">
        <v>14</v>
      </c>
      <c r="F30" s="42">
        <v>13</v>
      </c>
    </row>
    <row r="31" s="55" customFormat="1" spans="1:6">
      <c r="A31" s="59"/>
      <c r="B31" s="28" t="s">
        <v>41</v>
      </c>
      <c r="C31" s="42"/>
      <c r="D31" s="42">
        <v>17</v>
      </c>
      <c r="E31" s="42">
        <v>14</v>
      </c>
      <c r="F31" s="42">
        <v>13</v>
      </c>
    </row>
    <row r="32" s="55" customFormat="1" spans="1:6">
      <c r="A32" s="59"/>
      <c r="B32" s="28" t="s">
        <v>42</v>
      </c>
      <c r="C32" s="42"/>
      <c r="D32" s="42">
        <v>7</v>
      </c>
      <c r="E32" s="42">
        <v>11</v>
      </c>
      <c r="F32" s="42">
        <v>8</v>
      </c>
    </row>
    <row r="33" s="55" customFormat="1" spans="1:6">
      <c r="A33" s="59"/>
      <c r="B33" s="28" t="s">
        <v>43</v>
      </c>
      <c r="C33" s="42"/>
      <c r="D33" s="42">
        <v>4</v>
      </c>
      <c r="E33" s="42"/>
      <c r="F33" s="42"/>
    </row>
    <row r="34" s="55" customFormat="1" spans="1:6">
      <c r="A34" s="60"/>
      <c r="B34" s="28" t="s">
        <v>44</v>
      </c>
      <c r="C34" s="42">
        <v>48</v>
      </c>
      <c r="D34" s="42"/>
      <c r="E34" s="42"/>
      <c r="F34" s="42"/>
    </row>
    <row r="35" s="55" customFormat="1" spans="1:6">
      <c r="A35" s="65" t="s">
        <v>45</v>
      </c>
      <c r="B35" s="28" t="s">
        <v>46</v>
      </c>
      <c r="C35" s="42"/>
      <c r="D35" s="42">
        <v>8</v>
      </c>
      <c r="E35" s="42">
        <v>7</v>
      </c>
      <c r="F35" s="42">
        <v>10</v>
      </c>
    </row>
    <row r="36" s="55" customFormat="1" spans="1:6">
      <c r="A36" s="59"/>
      <c r="B36" s="28" t="s">
        <v>47</v>
      </c>
      <c r="C36" s="42"/>
      <c r="D36" s="42">
        <v>6</v>
      </c>
      <c r="E36" s="42">
        <v>14</v>
      </c>
      <c r="F36" s="42">
        <v>14</v>
      </c>
    </row>
    <row r="37" s="55" customFormat="1" spans="1:6">
      <c r="A37" s="59"/>
      <c r="B37" s="28" t="s">
        <v>48</v>
      </c>
      <c r="C37" s="42">
        <v>10</v>
      </c>
      <c r="D37" s="42">
        <v>10</v>
      </c>
      <c r="E37" s="42">
        <v>15</v>
      </c>
      <c r="F37" s="42">
        <v>14</v>
      </c>
    </row>
    <row r="38" s="55" customFormat="1" spans="1:6">
      <c r="A38" s="59"/>
      <c r="B38" s="28" t="s">
        <v>49</v>
      </c>
      <c r="C38" s="42">
        <v>10</v>
      </c>
      <c r="D38" s="42">
        <v>10</v>
      </c>
      <c r="E38" s="42">
        <v>14</v>
      </c>
      <c r="F38" s="42">
        <v>15</v>
      </c>
    </row>
    <row r="39" s="55" customFormat="1" spans="1:6">
      <c r="A39" s="59"/>
      <c r="B39" s="28" t="s">
        <v>50</v>
      </c>
      <c r="C39" s="42">
        <v>7</v>
      </c>
      <c r="D39" s="42">
        <v>10</v>
      </c>
      <c r="E39" s="42">
        <v>9</v>
      </c>
      <c r="F39" s="42">
        <v>8</v>
      </c>
    </row>
    <row r="40" s="55" customFormat="1" spans="1:6">
      <c r="A40" s="60"/>
      <c r="B40" s="28" t="s">
        <v>51</v>
      </c>
      <c r="C40" s="42">
        <v>16</v>
      </c>
      <c r="D40" s="42"/>
      <c r="E40" s="42"/>
      <c r="F40" s="42"/>
    </row>
    <row r="41" s="55" customFormat="1" spans="1:6">
      <c r="A41" s="28" t="s">
        <v>52</v>
      </c>
      <c r="B41" s="28" t="s">
        <v>53</v>
      </c>
      <c r="C41" s="42">
        <v>12</v>
      </c>
      <c r="D41" s="42">
        <v>11</v>
      </c>
      <c r="E41" s="42">
        <v>16</v>
      </c>
      <c r="F41" s="42">
        <v>14</v>
      </c>
    </row>
    <row r="42" s="55" customFormat="1" spans="1:6">
      <c r="A42" s="28" t="s">
        <v>54</v>
      </c>
      <c r="B42" s="28" t="s">
        <v>55</v>
      </c>
      <c r="C42" s="42">
        <v>14</v>
      </c>
      <c r="D42" s="42">
        <v>14</v>
      </c>
      <c r="E42" s="42">
        <v>13</v>
      </c>
      <c r="F42" s="42">
        <v>15</v>
      </c>
    </row>
    <row r="43" s="55" customFormat="1" spans="1:6">
      <c r="A43" s="28"/>
      <c r="B43" s="28" t="s">
        <v>56</v>
      </c>
      <c r="C43" s="42">
        <v>9</v>
      </c>
      <c r="D43" s="42">
        <v>10</v>
      </c>
      <c r="E43" s="42">
        <v>12</v>
      </c>
      <c r="F43" s="42">
        <v>10</v>
      </c>
    </row>
    <row r="44" s="55" customFormat="1" spans="1:6">
      <c r="A44" s="66" t="s">
        <v>57</v>
      </c>
      <c r="B44" s="28" t="s">
        <v>58</v>
      </c>
      <c r="C44" s="42">
        <v>14</v>
      </c>
      <c r="D44" s="42">
        <v>13</v>
      </c>
      <c r="E44" s="42">
        <v>12</v>
      </c>
      <c r="F44" s="42">
        <v>11</v>
      </c>
    </row>
    <row r="45" s="55" customFormat="1" spans="1:6">
      <c r="A45" s="67"/>
      <c r="B45" s="28" t="s">
        <v>59</v>
      </c>
      <c r="C45" s="42">
        <v>12</v>
      </c>
      <c r="D45" s="42">
        <v>15</v>
      </c>
      <c r="E45" s="42">
        <v>18</v>
      </c>
      <c r="F45" s="42">
        <v>18</v>
      </c>
    </row>
    <row r="46" s="55" customFormat="1" spans="1:6">
      <c r="A46" s="67"/>
      <c r="B46" s="68" t="s">
        <v>60</v>
      </c>
      <c r="C46" s="42">
        <v>14</v>
      </c>
      <c r="D46" s="42">
        <v>18</v>
      </c>
      <c r="E46" s="42">
        <v>14</v>
      </c>
      <c r="F46" s="42">
        <v>17</v>
      </c>
    </row>
    <row r="47" s="55" customFormat="1" spans="1:6">
      <c r="A47" s="69"/>
      <c r="B47" s="68" t="s">
        <v>61</v>
      </c>
      <c r="C47" s="42">
        <v>7</v>
      </c>
      <c r="D47" s="42"/>
      <c r="E47" s="42"/>
      <c r="F47" s="42"/>
    </row>
    <row r="48" s="55" customFormat="1" spans="1:6">
      <c r="A48" s="65" t="s">
        <v>62</v>
      </c>
      <c r="B48" s="28" t="s">
        <v>63</v>
      </c>
      <c r="C48" s="42">
        <v>16</v>
      </c>
      <c r="D48" s="42">
        <v>15</v>
      </c>
      <c r="E48" s="42">
        <v>17</v>
      </c>
      <c r="F48" s="42">
        <v>14</v>
      </c>
    </row>
    <row r="49" s="55" customFormat="1" spans="1:6">
      <c r="A49" s="60"/>
      <c r="B49" s="28" t="s">
        <v>64</v>
      </c>
      <c r="C49" s="42">
        <v>8</v>
      </c>
      <c r="D49" s="42">
        <v>8</v>
      </c>
      <c r="E49" s="42">
        <v>8</v>
      </c>
      <c r="F49" s="42">
        <v>8</v>
      </c>
    </row>
    <row r="50" s="55" customFormat="1" spans="1:6">
      <c r="A50" s="65" t="s">
        <v>65</v>
      </c>
      <c r="B50" s="28" t="s">
        <v>66</v>
      </c>
      <c r="C50" s="42">
        <v>11</v>
      </c>
      <c r="D50" s="42">
        <v>11</v>
      </c>
      <c r="E50" s="42">
        <v>13</v>
      </c>
      <c r="F50" s="42">
        <v>13</v>
      </c>
    </row>
    <row r="51" s="55" customFormat="1" spans="1:6">
      <c r="A51" s="59"/>
      <c r="B51" s="28" t="s">
        <v>67</v>
      </c>
      <c r="C51" s="42">
        <v>6</v>
      </c>
      <c r="D51" s="42">
        <v>6</v>
      </c>
      <c r="E51" s="42">
        <v>6</v>
      </c>
      <c r="F51" s="42">
        <v>7</v>
      </c>
    </row>
    <row r="52" s="55" customFormat="1" spans="1:6">
      <c r="A52" s="59"/>
      <c r="B52" s="28" t="s">
        <v>68</v>
      </c>
      <c r="C52" s="42">
        <v>12</v>
      </c>
      <c r="D52" s="42">
        <v>13</v>
      </c>
      <c r="E52" s="42">
        <v>17</v>
      </c>
      <c r="F52" s="42">
        <v>16</v>
      </c>
    </row>
    <row r="53" s="55" customFormat="1" spans="1:6">
      <c r="A53" s="59"/>
      <c r="B53" s="28" t="s">
        <v>69</v>
      </c>
      <c r="C53" s="42">
        <v>6</v>
      </c>
      <c r="D53" s="42">
        <v>7</v>
      </c>
      <c r="E53" s="42"/>
      <c r="F53" s="42"/>
    </row>
    <row r="54" s="55" customFormat="1" spans="1:6">
      <c r="A54" s="60"/>
      <c r="B54" s="28" t="s">
        <v>70</v>
      </c>
      <c r="C54" s="42">
        <v>5</v>
      </c>
      <c r="D54" s="42">
        <v>6</v>
      </c>
      <c r="E54" s="42"/>
      <c r="F54" s="42"/>
    </row>
    <row r="55" spans="1:6">
      <c r="A55" s="65" t="s">
        <v>71</v>
      </c>
      <c r="B55" s="28" t="s">
        <v>72</v>
      </c>
      <c r="C55" s="42">
        <v>5</v>
      </c>
      <c r="D55" s="42">
        <v>5</v>
      </c>
      <c r="E55" s="42"/>
      <c r="F55" s="42"/>
    </row>
    <row r="56" spans="1:6">
      <c r="A56" s="60"/>
      <c r="B56" s="28" t="s">
        <v>73</v>
      </c>
      <c r="C56" s="42">
        <v>6</v>
      </c>
      <c r="D56" s="42">
        <v>7</v>
      </c>
      <c r="E56" s="42">
        <v>7</v>
      </c>
      <c r="F56" s="42">
        <v>8</v>
      </c>
    </row>
    <row r="57" spans="1:6">
      <c r="A57" s="28" t="s">
        <v>74</v>
      </c>
      <c r="B57" s="28" t="s">
        <v>75</v>
      </c>
      <c r="C57" s="70" t="s">
        <v>75</v>
      </c>
      <c r="D57" s="70" t="s">
        <v>75</v>
      </c>
      <c r="E57" s="70" t="s">
        <v>75</v>
      </c>
      <c r="F57" s="70" t="s">
        <v>75</v>
      </c>
    </row>
    <row r="59" spans="1:6">
      <c r="A59" s="71" t="s">
        <v>76</v>
      </c>
      <c r="B59" s="72"/>
      <c r="C59" s="72"/>
      <c r="D59" s="72"/>
      <c r="E59" s="72"/>
      <c r="F59" s="72"/>
    </row>
    <row r="60" spans="1:6">
      <c r="A60" s="72"/>
      <c r="B60" s="72"/>
      <c r="C60" s="72"/>
      <c r="D60" s="72"/>
      <c r="E60" s="72"/>
      <c r="F60" s="72"/>
    </row>
    <row r="61" spans="1:6">
      <c r="A61" s="72"/>
      <c r="B61" s="72"/>
      <c r="C61" s="72"/>
      <c r="D61" s="72"/>
      <c r="E61" s="72"/>
      <c r="F61" s="72"/>
    </row>
    <row r="62" spans="1:6">
      <c r="A62" s="72"/>
      <c r="B62" s="72"/>
      <c r="C62" s="72"/>
      <c r="D62" s="72"/>
      <c r="E62" s="72"/>
      <c r="F62" s="72"/>
    </row>
    <row r="63" spans="1:6">
      <c r="A63" s="72"/>
      <c r="B63" s="72"/>
      <c r="C63" s="72"/>
      <c r="D63" s="72"/>
      <c r="E63" s="72"/>
      <c r="F63" s="72"/>
    </row>
    <row r="64" spans="1:6">
      <c r="A64" s="72"/>
      <c r="B64" s="72"/>
      <c r="C64" s="72"/>
      <c r="D64" s="72"/>
      <c r="E64" s="72"/>
      <c r="F64" s="72"/>
    </row>
    <row r="65" spans="1:6">
      <c r="A65" s="72"/>
      <c r="B65" s="72"/>
      <c r="C65" s="72"/>
      <c r="D65" s="72"/>
      <c r="E65" s="72"/>
      <c r="F65" s="72"/>
    </row>
    <row r="66" spans="1:6">
      <c r="A66" s="72"/>
      <c r="B66" s="72"/>
      <c r="C66" s="72"/>
      <c r="D66" s="72"/>
      <c r="E66" s="72"/>
      <c r="F66" s="72"/>
    </row>
    <row r="67" spans="1:6">
      <c r="A67" s="72"/>
      <c r="B67" s="72"/>
      <c r="C67" s="72"/>
      <c r="D67" s="72"/>
      <c r="E67" s="72"/>
      <c r="F67" s="72"/>
    </row>
    <row r="68" spans="1:6">
      <c r="A68" s="72"/>
      <c r="B68" s="72"/>
      <c r="C68" s="72"/>
      <c r="D68" s="72"/>
      <c r="E68" s="72"/>
      <c r="F68" s="72"/>
    </row>
    <row r="69" spans="1:6">
      <c r="A69" s="72"/>
      <c r="B69" s="72"/>
      <c r="C69" s="72"/>
      <c r="D69" s="72"/>
      <c r="E69" s="72"/>
      <c r="F69" s="72"/>
    </row>
    <row r="70" spans="1:6">
      <c r="A70" s="72"/>
      <c r="B70" s="72"/>
      <c r="C70" s="72"/>
      <c r="D70" s="72"/>
      <c r="E70" s="72"/>
      <c r="F70" s="72"/>
    </row>
  </sheetData>
  <mergeCells count="14">
    <mergeCell ref="A1:F1"/>
    <mergeCell ref="A3:A9"/>
    <mergeCell ref="A10:A14"/>
    <mergeCell ref="A15:A18"/>
    <mergeCell ref="A19:A25"/>
    <mergeCell ref="A26:A29"/>
    <mergeCell ref="A30:A34"/>
    <mergeCell ref="A35:A40"/>
    <mergeCell ref="A42:A43"/>
    <mergeCell ref="A44:A47"/>
    <mergeCell ref="A48:A49"/>
    <mergeCell ref="A50:A54"/>
    <mergeCell ref="A55:A56"/>
    <mergeCell ref="A59:F70"/>
  </mergeCells>
  <printOptions horizontalCentered="1"/>
  <pageMargins left="0.118110236220472" right="0.196850393700787" top="0" bottom="0" header="0.118110236220472" footer="0.118110236220472"/>
  <pageSetup paperSize="9" scale="77"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1"/>
  <sheetViews>
    <sheetView workbookViewId="0">
      <selection activeCell="A11" sqref="A11:N15"/>
    </sheetView>
  </sheetViews>
  <sheetFormatPr defaultColWidth="9" defaultRowHeight="14.25"/>
  <cols>
    <col min="1" max="1" width="6.375" style="16" customWidth="1"/>
    <col min="2" max="2" width="40.125" style="17" customWidth="1"/>
    <col min="3" max="3" width="8.875" style="18" customWidth="1"/>
    <col min="4" max="4" width="8.875" style="16" customWidth="1"/>
    <col min="5" max="5" width="9.125" style="16" customWidth="1"/>
    <col min="6" max="6" width="9.25" style="18" customWidth="1"/>
    <col min="7" max="7" width="10.875" style="16" customWidth="1"/>
    <col min="8" max="8" width="10.375" style="16" customWidth="1"/>
    <col min="9" max="9" width="8.875" style="16" customWidth="1"/>
    <col min="10" max="10" width="9.5" style="16" customWidth="1"/>
    <col min="11" max="11" width="12" style="16" customWidth="1"/>
    <col min="12" max="12" width="9" style="16" customWidth="1"/>
    <col min="13" max="13" width="9.625" style="16" customWidth="1"/>
    <col min="14" max="14" width="9.125" style="19" customWidth="1"/>
    <col min="15" max="16384" width="9" style="16"/>
  </cols>
  <sheetData>
    <row r="1" ht="57" customHeight="1" spans="1:14">
      <c r="A1" s="20" t="s">
        <v>77</v>
      </c>
      <c r="B1" s="20"/>
      <c r="C1" s="20"/>
      <c r="D1" s="20"/>
      <c r="E1" s="20"/>
      <c r="F1" s="20"/>
      <c r="G1" s="20"/>
      <c r="H1" s="20"/>
      <c r="I1" s="20"/>
      <c r="J1" s="20"/>
      <c r="K1" s="20"/>
      <c r="L1" s="20"/>
      <c r="M1" s="20"/>
      <c r="N1" s="20"/>
    </row>
    <row r="2" s="13" customFormat="1" ht="23.25" customHeight="1" spans="1:14">
      <c r="A2" s="21" t="s">
        <v>1</v>
      </c>
      <c r="B2" s="21" t="s">
        <v>2</v>
      </c>
      <c r="C2" s="22" t="s">
        <v>78</v>
      </c>
      <c r="D2" s="23"/>
      <c r="E2" s="24"/>
      <c r="F2" s="22" t="s">
        <v>79</v>
      </c>
      <c r="G2" s="23"/>
      <c r="H2" s="24"/>
      <c r="I2" s="22" t="s">
        <v>80</v>
      </c>
      <c r="J2" s="23"/>
      <c r="K2" s="24"/>
      <c r="L2" s="22" t="s">
        <v>81</v>
      </c>
      <c r="M2" s="23"/>
      <c r="N2" s="24"/>
    </row>
    <row r="3" s="13" customFormat="1" ht="30" customHeight="1" spans="1:14">
      <c r="A3" s="25"/>
      <c r="B3" s="25"/>
      <c r="C3" s="26" t="s">
        <v>82</v>
      </c>
      <c r="D3" s="26" t="s">
        <v>83</v>
      </c>
      <c r="E3" s="26" t="s">
        <v>84</v>
      </c>
      <c r="F3" s="26" t="s">
        <v>82</v>
      </c>
      <c r="G3" s="26" t="s">
        <v>83</v>
      </c>
      <c r="H3" s="26" t="s">
        <v>84</v>
      </c>
      <c r="I3" s="26" t="s">
        <v>82</v>
      </c>
      <c r="J3" s="26" t="s">
        <v>83</v>
      </c>
      <c r="K3" s="26" t="s">
        <v>84</v>
      </c>
      <c r="L3" s="26" t="s">
        <v>82</v>
      </c>
      <c r="M3" s="26" t="s">
        <v>83</v>
      </c>
      <c r="N3" s="26" t="s">
        <v>84</v>
      </c>
    </row>
    <row r="4" ht="20.1" customHeight="1" spans="1:14">
      <c r="A4" s="27"/>
      <c r="B4" s="28" t="s">
        <v>8</v>
      </c>
      <c r="C4" s="29">
        <v>0</v>
      </c>
      <c r="D4" s="30">
        <v>0</v>
      </c>
      <c r="E4" s="30">
        <v>0</v>
      </c>
      <c r="F4" s="29">
        <v>0</v>
      </c>
      <c r="G4" s="30">
        <v>0</v>
      </c>
      <c r="H4" s="30">
        <v>0</v>
      </c>
      <c r="I4" s="30">
        <v>2</v>
      </c>
      <c r="J4" s="30">
        <v>5</v>
      </c>
      <c r="K4" s="30">
        <v>7</v>
      </c>
      <c r="L4" s="30">
        <v>4</v>
      </c>
      <c r="M4" s="30">
        <v>9</v>
      </c>
      <c r="N4" s="50">
        <v>12</v>
      </c>
    </row>
    <row r="5" ht="20.1" customHeight="1" spans="1:14">
      <c r="A5" s="27"/>
      <c r="B5" s="28" t="s">
        <v>9</v>
      </c>
      <c r="C5" s="29">
        <v>0</v>
      </c>
      <c r="D5" s="30">
        <v>0</v>
      </c>
      <c r="E5" s="30">
        <v>0</v>
      </c>
      <c r="F5" s="29">
        <v>0</v>
      </c>
      <c r="G5" s="30">
        <v>0</v>
      </c>
      <c r="H5" s="30">
        <v>0</v>
      </c>
      <c r="I5" s="30">
        <v>1</v>
      </c>
      <c r="J5" s="30">
        <v>2</v>
      </c>
      <c r="K5" s="30">
        <v>2</v>
      </c>
      <c r="L5" s="30">
        <v>1</v>
      </c>
      <c r="M5" s="30">
        <v>2</v>
      </c>
      <c r="N5" s="50">
        <v>3</v>
      </c>
    </row>
    <row r="6" ht="20.1" customHeight="1" spans="1:14">
      <c r="A6" s="27"/>
      <c r="B6" s="28" t="s">
        <v>10</v>
      </c>
      <c r="C6" s="29">
        <v>0</v>
      </c>
      <c r="D6" s="30">
        <v>0</v>
      </c>
      <c r="E6" s="30">
        <v>0</v>
      </c>
      <c r="F6" s="29">
        <v>0</v>
      </c>
      <c r="G6" s="30">
        <v>0</v>
      </c>
      <c r="H6" s="30">
        <v>0</v>
      </c>
      <c r="I6" s="30">
        <v>1</v>
      </c>
      <c r="J6" s="30">
        <v>3</v>
      </c>
      <c r="K6" s="30">
        <v>5</v>
      </c>
      <c r="L6" s="30">
        <v>2</v>
      </c>
      <c r="M6" s="30">
        <v>5</v>
      </c>
      <c r="N6" s="50">
        <v>6</v>
      </c>
    </row>
    <row r="7" ht="20.1" customHeight="1" spans="1:14">
      <c r="A7" s="27"/>
      <c r="B7" s="28" t="s">
        <v>11</v>
      </c>
      <c r="C7" s="29">
        <v>0</v>
      </c>
      <c r="D7" s="30">
        <v>0</v>
      </c>
      <c r="E7" s="30">
        <v>0</v>
      </c>
      <c r="F7" s="29">
        <v>0</v>
      </c>
      <c r="G7" s="30">
        <v>0</v>
      </c>
      <c r="H7" s="30">
        <v>0</v>
      </c>
      <c r="I7" s="30">
        <v>1</v>
      </c>
      <c r="J7" s="30">
        <v>3</v>
      </c>
      <c r="K7" s="30">
        <v>3</v>
      </c>
      <c r="L7" s="30">
        <v>1</v>
      </c>
      <c r="M7" s="30">
        <v>2</v>
      </c>
      <c r="N7" s="50">
        <v>3</v>
      </c>
    </row>
    <row r="8" ht="20.1" customHeight="1" spans="1:14">
      <c r="A8" s="27"/>
      <c r="B8" s="28" t="s">
        <v>85</v>
      </c>
      <c r="C8" s="29">
        <v>0</v>
      </c>
      <c r="D8" s="30">
        <v>0</v>
      </c>
      <c r="E8" s="30">
        <v>0</v>
      </c>
      <c r="F8" s="29">
        <v>0</v>
      </c>
      <c r="G8" s="30">
        <v>0</v>
      </c>
      <c r="H8" s="30">
        <v>0</v>
      </c>
      <c r="I8" s="30">
        <v>1</v>
      </c>
      <c r="J8" s="30">
        <v>3</v>
      </c>
      <c r="K8" s="30">
        <v>3</v>
      </c>
      <c r="L8" s="30">
        <v>1</v>
      </c>
      <c r="M8" s="30">
        <v>1</v>
      </c>
      <c r="N8" s="50">
        <v>2</v>
      </c>
    </row>
    <row r="9" ht="20.1" customHeight="1" spans="1:14">
      <c r="A9" s="27"/>
      <c r="B9" s="28" t="s">
        <v>13</v>
      </c>
      <c r="C9" s="29">
        <v>0</v>
      </c>
      <c r="D9" s="30">
        <v>0</v>
      </c>
      <c r="E9" s="30">
        <v>0</v>
      </c>
      <c r="F9" s="29">
        <v>0</v>
      </c>
      <c r="G9" s="30">
        <v>0</v>
      </c>
      <c r="H9" s="30">
        <v>0</v>
      </c>
      <c r="I9" s="30">
        <v>1</v>
      </c>
      <c r="J9" s="30">
        <v>3</v>
      </c>
      <c r="K9" s="30">
        <v>3</v>
      </c>
      <c r="L9" s="30">
        <v>0</v>
      </c>
      <c r="M9" s="30">
        <v>0</v>
      </c>
      <c r="N9" s="50">
        <v>0</v>
      </c>
    </row>
    <row r="10" ht="20.1" customHeight="1" spans="1:14">
      <c r="A10" s="31"/>
      <c r="B10" s="28" t="s">
        <v>86</v>
      </c>
      <c r="C10" s="29">
        <v>8</v>
      </c>
      <c r="D10" s="30">
        <v>21</v>
      </c>
      <c r="E10" s="30">
        <v>30</v>
      </c>
      <c r="F10" s="29">
        <v>8</v>
      </c>
      <c r="G10" s="30">
        <v>21</v>
      </c>
      <c r="H10" s="30">
        <v>30</v>
      </c>
      <c r="I10" s="30">
        <v>0</v>
      </c>
      <c r="J10" s="30">
        <v>0</v>
      </c>
      <c r="K10" s="30">
        <v>0</v>
      </c>
      <c r="L10" s="30">
        <v>0</v>
      </c>
      <c r="M10" s="30">
        <v>0</v>
      </c>
      <c r="N10" s="50">
        <v>0</v>
      </c>
    </row>
    <row r="11" ht="20.1" customHeight="1" spans="1:14">
      <c r="A11" s="32" t="s">
        <v>15</v>
      </c>
      <c r="B11" s="33" t="s">
        <v>16</v>
      </c>
      <c r="C11" s="34">
        <v>3</v>
      </c>
      <c r="D11" s="34">
        <v>9</v>
      </c>
      <c r="E11" s="34">
        <v>12</v>
      </c>
      <c r="F11" s="34">
        <v>3</v>
      </c>
      <c r="G11" s="34">
        <v>9</v>
      </c>
      <c r="H11" s="34">
        <v>12</v>
      </c>
      <c r="I11" s="34">
        <v>3</v>
      </c>
      <c r="J11" s="34">
        <v>8</v>
      </c>
      <c r="K11" s="34">
        <v>11</v>
      </c>
      <c r="L11" s="34">
        <v>3</v>
      </c>
      <c r="M11" s="34">
        <v>8</v>
      </c>
      <c r="N11" s="51">
        <v>11</v>
      </c>
    </row>
    <row r="12" ht="20.1" customHeight="1" spans="1:14">
      <c r="A12" s="35"/>
      <c r="B12" s="33" t="s">
        <v>17</v>
      </c>
      <c r="C12" s="36">
        <v>2</v>
      </c>
      <c r="D12" s="36">
        <v>5</v>
      </c>
      <c r="E12" s="36">
        <v>7</v>
      </c>
      <c r="F12" s="36">
        <v>2</v>
      </c>
      <c r="G12" s="36">
        <v>4</v>
      </c>
      <c r="H12" s="36">
        <v>7</v>
      </c>
      <c r="I12" s="36">
        <v>2</v>
      </c>
      <c r="J12" s="34">
        <v>5</v>
      </c>
      <c r="K12" s="34">
        <v>7</v>
      </c>
      <c r="L12" s="34">
        <v>3</v>
      </c>
      <c r="M12" s="34">
        <v>5</v>
      </c>
      <c r="N12" s="51">
        <v>8</v>
      </c>
    </row>
    <row r="13" ht="20.1" customHeight="1" spans="1:14">
      <c r="A13" s="35"/>
      <c r="B13" s="33" t="s">
        <v>18</v>
      </c>
      <c r="C13" s="36">
        <v>1</v>
      </c>
      <c r="D13" s="36">
        <v>2</v>
      </c>
      <c r="E13" s="36">
        <v>4</v>
      </c>
      <c r="F13" s="36">
        <v>1</v>
      </c>
      <c r="G13" s="36">
        <v>3</v>
      </c>
      <c r="H13" s="36">
        <v>4</v>
      </c>
      <c r="I13" s="36">
        <v>1</v>
      </c>
      <c r="J13" s="34">
        <v>3</v>
      </c>
      <c r="K13" s="34">
        <v>4</v>
      </c>
      <c r="L13" s="34">
        <v>1</v>
      </c>
      <c r="M13" s="34">
        <v>3</v>
      </c>
      <c r="N13" s="51">
        <v>4</v>
      </c>
    </row>
    <row r="14" ht="20.1" customHeight="1" spans="1:14">
      <c r="A14" s="35"/>
      <c r="B14" s="33" t="s">
        <v>19</v>
      </c>
      <c r="C14" s="36">
        <v>1</v>
      </c>
      <c r="D14" s="36">
        <v>2</v>
      </c>
      <c r="E14" s="36">
        <v>4</v>
      </c>
      <c r="F14" s="36">
        <v>1</v>
      </c>
      <c r="G14" s="36">
        <v>2</v>
      </c>
      <c r="H14" s="36">
        <v>4</v>
      </c>
      <c r="I14" s="36">
        <v>1</v>
      </c>
      <c r="J14" s="34">
        <v>2</v>
      </c>
      <c r="K14" s="34">
        <v>4</v>
      </c>
      <c r="L14" s="34">
        <v>1</v>
      </c>
      <c r="M14" s="34">
        <v>2</v>
      </c>
      <c r="N14" s="51">
        <v>4</v>
      </c>
    </row>
    <row r="15" ht="20.1" customHeight="1" spans="1:14">
      <c r="A15" s="37"/>
      <c r="B15" s="33" t="s">
        <v>20</v>
      </c>
      <c r="C15" s="36">
        <v>1</v>
      </c>
      <c r="D15" s="36">
        <v>2</v>
      </c>
      <c r="E15" s="36">
        <v>3</v>
      </c>
      <c r="F15" s="36">
        <v>1</v>
      </c>
      <c r="G15" s="36">
        <v>2</v>
      </c>
      <c r="H15" s="36">
        <v>3</v>
      </c>
      <c r="I15" s="36">
        <v>0</v>
      </c>
      <c r="J15" s="34">
        <v>0</v>
      </c>
      <c r="K15" s="34">
        <v>0</v>
      </c>
      <c r="L15" s="34">
        <v>0</v>
      </c>
      <c r="M15" s="34">
        <v>0</v>
      </c>
      <c r="N15" s="51">
        <v>0</v>
      </c>
    </row>
    <row r="16" ht="20.1" customHeight="1" spans="1:14">
      <c r="A16" s="38" t="s">
        <v>21</v>
      </c>
      <c r="B16" s="28" t="s">
        <v>22</v>
      </c>
      <c r="C16" s="29">
        <v>0</v>
      </c>
      <c r="D16" s="29">
        <v>0</v>
      </c>
      <c r="E16" s="29">
        <v>0</v>
      </c>
      <c r="F16" s="29">
        <v>0</v>
      </c>
      <c r="G16" s="29">
        <v>0</v>
      </c>
      <c r="H16" s="29">
        <v>0</v>
      </c>
      <c r="I16" s="29">
        <v>3</v>
      </c>
      <c r="J16" s="30">
        <v>7</v>
      </c>
      <c r="K16" s="30">
        <v>10</v>
      </c>
      <c r="L16" s="30">
        <v>3</v>
      </c>
      <c r="M16" s="30">
        <v>7</v>
      </c>
      <c r="N16" s="50">
        <v>10</v>
      </c>
    </row>
    <row r="17" ht="20.1" customHeight="1" spans="1:14">
      <c r="A17" s="27"/>
      <c r="B17" s="28" t="s">
        <v>23</v>
      </c>
      <c r="C17" s="29">
        <v>0</v>
      </c>
      <c r="D17" s="29">
        <v>0</v>
      </c>
      <c r="E17" s="29">
        <v>0</v>
      </c>
      <c r="F17" s="29">
        <v>0</v>
      </c>
      <c r="G17" s="29">
        <v>0</v>
      </c>
      <c r="H17" s="29">
        <v>0</v>
      </c>
      <c r="I17" s="29">
        <v>2</v>
      </c>
      <c r="J17" s="30">
        <v>4</v>
      </c>
      <c r="K17" s="30">
        <v>7</v>
      </c>
      <c r="L17" s="30">
        <v>2</v>
      </c>
      <c r="M17" s="30">
        <v>4</v>
      </c>
      <c r="N17" s="50">
        <v>7</v>
      </c>
    </row>
    <row r="18" ht="20.1" customHeight="1" spans="1:14">
      <c r="A18" s="27"/>
      <c r="B18" s="28" t="s">
        <v>24</v>
      </c>
      <c r="C18" s="29">
        <v>0</v>
      </c>
      <c r="D18" s="29">
        <v>0</v>
      </c>
      <c r="E18" s="29">
        <v>0</v>
      </c>
      <c r="F18" s="29">
        <v>0</v>
      </c>
      <c r="G18" s="29">
        <v>0</v>
      </c>
      <c r="H18" s="29">
        <v>0</v>
      </c>
      <c r="I18" s="29">
        <v>1</v>
      </c>
      <c r="J18" s="30">
        <v>2</v>
      </c>
      <c r="K18" s="30">
        <v>3</v>
      </c>
      <c r="L18" s="30">
        <v>1</v>
      </c>
      <c r="M18" s="30">
        <v>2</v>
      </c>
      <c r="N18" s="50">
        <v>4</v>
      </c>
    </row>
    <row r="19" ht="20.1" customHeight="1" spans="1:14">
      <c r="A19" s="31"/>
      <c r="B19" s="28" t="s">
        <v>25</v>
      </c>
      <c r="C19" s="29">
        <v>7</v>
      </c>
      <c r="D19" s="29">
        <v>13</v>
      </c>
      <c r="E19" s="29">
        <v>20</v>
      </c>
      <c r="F19" s="29">
        <v>6</v>
      </c>
      <c r="G19" s="29">
        <v>13</v>
      </c>
      <c r="H19" s="29">
        <v>19</v>
      </c>
      <c r="I19" s="29">
        <v>0</v>
      </c>
      <c r="J19" s="30">
        <v>0</v>
      </c>
      <c r="K19" s="30">
        <v>0</v>
      </c>
      <c r="L19" s="30">
        <v>0</v>
      </c>
      <c r="M19" s="30">
        <v>0</v>
      </c>
      <c r="N19" s="50">
        <v>0</v>
      </c>
    </row>
    <row r="20" ht="20.1" customHeight="1" spans="1:14">
      <c r="A20" s="38" t="s">
        <v>26</v>
      </c>
      <c r="B20" s="28" t="s">
        <v>27</v>
      </c>
      <c r="C20" s="29">
        <v>2</v>
      </c>
      <c r="D20" s="29">
        <v>4</v>
      </c>
      <c r="E20" s="29">
        <v>6</v>
      </c>
      <c r="F20" s="29">
        <v>3</v>
      </c>
      <c r="G20" s="29">
        <v>4</v>
      </c>
      <c r="H20" s="29">
        <v>8</v>
      </c>
      <c r="I20" s="29">
        <v>3</v>
      </c>
      <c r="J20" s="30">
        <v>4</v>
      </c>
      <c r="K20" s="30">
        <v>7</v>
      </c>
      <c r="L20" s="30">
        <v>3</v>
      </c>
      <c r="M20" s="30">
        <v>4</v>
      </c>
      <c r="N20" s="50">
        <v>8</v>
      </c>
    </row>
    <row r="21" ht="20.1" customHeight="1" spans="1:14">
      <c r="A21" s="27"/>
      <c r="B21" s="28" t="s">
        <v>28</v>
      </c>
      <c r="C21" s="29">
        <v>1</v>
      </c>
      <c r="D21" s="29">
        <v>2</v>
      </c>
      <c r="E21" s="29">
        <v>3</v>
      </c>
      <c r="F21" s="29">
        <v>2</v>
      </c>
      <c r="G21" s="29">
        <v>2</v>
      </c>
      <c r="H21" s="29">
        <v>4</v>
      </c>
      <c r="I21" s="29">
        <v>2</v>
      </c>
      <c r="J21" s="30">
        <v>4</v>
      </c>
      <c r="K21" s="30">
        <v>6</v>
      </c>
      <c r="L21" s="30">
        <v>2</v>
      </c>
      <c r="M21" s="30">
        <v>4</v>
      </c>
      <c r="N21" s="50">
        <v>6</v>
      </c>
    </row>
    <row r="22" ht="20.1" customHeight="1" spans="1:14">
      <c r="A22" s="27"/>
      <c r="B22" s="28" t="s">
        <v>29</v>
      </c>
      <c r="C22" s="29">
        <v>2</v>
      </c>
      <c r="D22" s="29">
        <v>4</v>
      </c>
      <c r="E22" s="29">
        <v>6</v>
      </c>
      <c r="F22" s="29">
        <v>3</v>
      </c>
      <c r="G22" s="29">
        <v>4</v>
      </c>
      <c r="H22" s="29">
        <v>6</v>
      </c>
      <c r="I22" s="29">
        <v>3</v>
      </c>
      <c r="J22" s="30">
        <v>4</v>
      </c>
      <c r="K22" s="30">
        <v>6</v>
      </c>
      <c r="L22" s="30">
        <v>3</v>
      </c>
      <c r="M22" s="30">
        <v>4</v>
      </c>
      <c r="N22" s="50">
        <v>7</v>
      </c>
    </row>
    <row r="23" ht="20.1" customHeight="1" spans="1:14">
      <c r="A23" s="27"/>
      <c r="B23" s="28" t="s">
        <v>30</v>
      </c>
      <c r="C23" s="29">
        <v>1</v>
      </c>
      <c r="D23" s="29">
        <v>2</v>
      </c>
      <c r="E23" s="29">
        <v>3</v>
      </c>
      <c r="F23" s="29">
        <v>1</v>
      </c>
      <c r="G23" s="29">
        <v>2</v>
      </c>
      <c r="H23" s="29">
        <v>4</v>
      </c>
      <c r="I23" s="29">
        <v>2</v>
      </c>
      <c r="J23" s="30">
        <v>2</v>
      </c>
      <c r="K23" s="30">
        <v>4</v>
      </c>
      <c r="L23" s="30">
        <v>1</v>
      </c>
      <c r="M23" s="30">
        <v>2</v>
      </c>
      <c r="N23" s="50">
        <v>3</v>
      </c>
    </row>
    <row r="24" ht="20.1" customHeight="1" spans="1:14">
      <c r="A24" s="27"/>
      <c r="B24" s="28" t="s">
        <v>31</v>
      </c>
      <c r="C24" s="29">
        <v>2</v>
      </c>
      <c r="D24" s="29">
        <v>4</v>
      </c>
      <c r="E24" s="29">
        <v>6</v>
      </c>
      <c r="F24" s="29">
        <v>3</v>
      </c>
      <c r="G24" s="29">
        <v>4</v>
      </c>
      <c r="H24" s="29">
        <v>7</v>
      </c>
      <c r="I24" s="29">
        <v>2</v>
      </c>
      <c r="J24" s="30">
        <v>4</v>
      </c>
      <c r="K24" s="30">
        <v>6</v>
      </c>
      <c r="L24" s="30">
        <v>2</v>
      </c>
      <c r="M24" s="30">
        <v>4</v>
      </c>
      <c r="N24" s="50">
        <v>6</v>
      </c>
    </row>
    <row r="25" ht="20.1" customHeight="1" spans="1:14">
      <c r="A25" s="27"/>
      <c r="B25" s="28" t="s">
        <v>32</v>
      </c>
      <c r="C25" s="29">
        <v>1</v>
      </c>
      <c r="D25" s="29">
        <v>2</v>
      </c>
      <c r="E25" s="29">
        <v>2</v>
      </c>
      <c r="F25" s="29">
        <v>1</v>
      </c>
      <c r="G25" s="29">
        <v>2</v>
      </c>
      <c r="H25" s="29">
        <v>3</v>
      </c>
      <c r="I25" s="29">
        <v>0</v>
      </c>
      <c r="J25" s="30">
        <v>0</v>
      </c>
      <c r="K25" s="30">
        <v>0</v>
      </c>
      <c r="L25" s="30">
        <v>0</v>
      </c>
      <c r="M25" s="30">
        <v>0</v>
      </c>
      <c r="N25" s="50">
        <v>0</v>
      </c>
    </row>
    <row r="26" ht="20.1" customHeight="1" spans="1:14">
      <c r="A26" s="31"/>
      <c r="B26" s="28" t="s">
        <v>33</v>
      </c>
      <c r="C26" s="29">
        <v>1</v>
      </c>
      <c r="D26" s="29">
        <v>2</v>
      </c>
      <c r="E26" s="29">
        <v>2</v>
      </c>
      <c r="F26" s="29">
        <v>1</v>
      </c>
      <c r="G26" s="29">
        <v>2</v>
      </c>
      <c r="H26" s="29">
        <v>2</v>
      </c>
      <c r="I26" s="29">
        <v>0</v>
      </c>
      <c r="J26" s="30">
        <v>0</v>
      </c>
      <c r="K26" s="30">
        <v>0</v>
      </c>
      <c r="L26" s="30">
        <v>0</v>
      </c>
      <c r="M26" s="30">
        <v>0</v>
      </c>
      <c r="N26" s="50">
        <v>0</v>
      </c>
    </row>
    <row r="27" ht="20.1" customHeight="1" spans="1:14">
      <c r="A27" s="38" t="s">
        <v>34</v>
      </c>
      <c r="B27" s="28" t="s">
        <v>35</v>
      </c>
      <c r="C27" s="29">
        <v>1</v>
      </c>
      <c r="D27" s="29">
        <v>2</v>
      </c>
      <c r="E27" s="29">
        <v>3</v>
      </c>
      <c r="F27" s="29">
        <v>1</v>
      </c>
      <c r="G27" s="29">
        <v>2</v>
      </c>
      <c r="H27" s="29">
        <v>4</v>
      </c>
      <c r="I27" s="29">
        <v>1</v>
      </c>
      <c r="J27" s="30">
        <v>3</v>
      </c>
      <c r="K27" s="30">
        <v>4</v>
      </c>
      <c r="L27" s="30">
        <v>1</v>
      </c>
      <c r="M27" s="30">
        <v>3</v>
      </c>
      <c r="N27" s="50">
        <v>4</v>
      </c>
    </row>
    <row r="28" ht="20.1" customHeight="1" spans="1:14">
      <c r="A28" s="27"/>
      <c r="B28" s="28" t="s">
        <v>36</v>
      </c>
      <c r="C28" s="30">
        <v>1</v>
      </c>
      <c r="D28" s="30">
        <v>3</v>
      </c>
      <c r="E28" s="30">
        <v>5</v>
      </c>
      <c r="F28" s="30">
        <v>1</v>
      </c>
      <c r="G28" s="30">
        <v>4</v>
      </c>
      <c r="H28" s="30">
        <v>5</v>
      </c>
      <c r="I28" s="30">
        <v>1</v>
      </c>
      <c r="J28" s="30">
        <v>4</v>
      </c>
      <c r="K28" s="30">
        <v>5</v>
      </c>
      <c r="L28" s="30">
        <v>1</v>
      </c>
      <c r="M28" s="30">
        <v>3</v>
      </c>
      <c r="N28" s="50">
        <v>5</v>
      </c>
    </row>
    <row r="29" ht="20.1" customHeight="1" spans="1:14">
      <c r="A29" s="27"/>
      <c r="B29" s="28" t="s">
        <v>37</v>
      </c>
      <c r="C29" s="29">
        <v>3</v>
      </c>
      <c r="D29" s="29">
        <v>6</v>
      </c>
      <c r="E29" s="29">
        <v>9</v>
      </c>
      <c r="F29" s="29">
        <v>2</v>
      </c>
      <c r="G29" s="29">
        <v>6</v>
      </c>
      <c r="H29" s="29">
        <v>9</v>
      </c>
      <c r="I29" s="29">
        <v>2</v>
      </c>
      <c r="J29" s="30">
        <v>6</v>
      </c>
      <c r="K29" s="30">
        <v>9</v>
      </c>
      <c r="L29" s="30">
        <v>3</v>
      </c>
      <c r="M29" s="30">
        <v>7</v>
      </c>
      <c r="N29" s="50">
        <v>10</v>
      </c>
    </row>
    <row r="30" ht="20.1" customHeight="1" spans="1:14">
      <c r="A30" s="31"/>
      <c r="B30" s="28" t="s">
        <v>38</v>
      </c>
      <c r="C30" s="29">
        <v>1</v>
      </c>
      <c r="D30" s="29">
        <v>2</v>
      </c>
      <c r="E30" s="29">
        <v>2</v>
      </c>
      <c r="F30" s="29">
        <v>0</v>
      </c>
      <c r="G30" s="29">
        <v>0</v>
      </c>
      <c r="H30" s="29">
        <v>0</v>
      </c>
      <c r="I30" s="29">
        <v>0</v>
      </c>
      <c r="J30" s="30">
        <v>0</v>
      </c>
      <c r="K30" s="30">
        <v>0</v>
      </c>
      <c r="L30" s="30">
        <v>0</v>
      </c>
      <c r="M30" s="30">
        <v>0</v>
      </c>
      <c r="N30" s="50">
        <v>0</v>
      </c>
    </row>
    <row r="31" ht="20.1" customHeight="1" spans="1:14">
      <c r="A31" s="38" t="s">
        <v>39</v>
      </c>
      <c r="B31" s="28" t="s">
        <v>40</v>
      </c>
      <c r="C31" s="30">
        <v>0</v>
      </c>
      <c r="D31" s="30">
        <v>0</v>
      </c>
      <c r="E31" s="30">
        <v>0</v>
      </c>
      <c r="F31" s="30">
        <v>2</v>
      </c>
      <c r="G31" s="30">
        <v>6</v>
      </c>
      <c r="H31" s="30">
        <v>8</v>
      </c>
      <c r="I31" s="30">
        <v>2</v>
      </c>
      <c r="J31" s="30">
        <v>5</v>
      </c>
      <c r="K31" s="30">
        <v>7</v>
      </c>
      <c r="L31" s="30">
        <v>2</v>
      </c>
      <c r="M31" s="30">
        <v>5</v>
      </c>
      <c r="N31" s="50">
        <v>6</v>
      </c>
    </row>
    <row r="32" ht="20.1" customHeight="1" spans="1:14">
      <c r="A32" s="27"/>
      <c r="B32" s="28" t="s">
        <v>41</v>
      </c>
      <c r="C32" s="30">
        <v>0</v>
      </c>
      <c r="D32" s="30">
        <v>0</v>
      </c>
      <c r="E32" s="30">
        <v>0</v>
      </c>
      <c r="F32" s="30">
        <v>2</v>
      </c>
      <c r="G32" s="30">
        <v>6</v>
      </c>
      <c r="H32" s="30">
        <v>9</v>
      </c>
      <c r="I32" s="30">
        <v>2</v>
      </c>
      <c r="J32" s="30">
        <v>5</v>
      </c>
      <c r="K32" s="30">
        <v>7</v>
      </c>
      <c r="L32" s="30">
        <v>2</v>
      </c>
      <c r="M32" s="30">
        <v>5</v>
      </c>
      <c r="N32" s="50">
        <v>6</v>
      </c>
    </row>
    <row r="33" ht="20.1" customHeight="1" spans="1:14">
      <c r="A33" s="27"/>
      <c r="B33" s="28" t="s">
        <v>42</v>
      </c>
      <c r="C33" s="30">
        <v>0</v>
      </c>
      <c r="D33" s="30">
        <v>0</v>
      </c>
      <c r="E33" s="30">
        <v>0</v>
      </c>
      <c r="F33" s="30">
        <v>1</v>
      </c>
      <c r="G33" s="30">
        <v>3</v>
      </c>
      <c r="H33" s="30">
        <v>3</v>
      </c>
      <c r="I33" s="30">
        <v>2</v>
      </c>
      <c r="J33" s="30">
        <v>4</v>
      </c>
      <c r="K33" s="30">
        <v>5</v>
      </c>
      <c r="L33" s="30">
        <v>1</v>
      </c>
      <c r="M33" s="30">
        <v>3</v>
      </c>
      <c r="N33" s="50">
        <v>4</v>
      </c>
    </row>
    <row r="34" ht="20.1" customHeight="1" spans="1:14">
      <c r="A34" s="27"/>
      <c r="B34" s="28" t="s">
        <v>43</v>
      </c>
      <c r="C34" s="30">
        <v>0</v>
      </c>
      <c r="D34" s="30">
        <v>0</v>
      </c>
      <c r="E34" s="30">
        <v>0</v>
      </c>
      <c r="F34" s="30">
        <v>1</v>
      </c>
      <c r="G34" s="30">
        <v>2</v>
      </c>
      <c r="H34" s="30">
        <v>1</v>
      </c>
      <c r="I34" s="30">
        <v>0</v>
      </c>
      <c r="J34" s="30">
        <v>0</v>
      </c>
      <c r="K34" s="30">
        <v>0</v>
      </c>
      <c r="L34" s="30">
        <v>0</v>
      </c>
      <c r="M34" s="30">
        <v>0</v>
      </c>
      <c r="N34" s="50">
        <v>0</v>
      </c>
    </row>
    <row r="35" ht="20.1" customHeight="1" spans="1:14">
      <c r="A35" s="31"/>
      <c r="B35" s="28" t="s">
        <v>44</v>
      </c>
      <c r="C35" s="30">
        <v>7</v>
      </c>
      <c r="D35" s="30">
        <v>17</v>
      </c>
      <c r="E35" s="30">
        <v>24</v>
      </c>
      <c r="F35" s="30">
        <v>0</v>
      </c>
      <c r="G35" s="30">
        <v>0</v>
      </c>
      <c r="H35" s="30">
        <v>0</v>
      </c>
      <c r="I35" s="30">
        <v>0</v>
      </c>
      <c r="J35" s="30">
        <v>0</v>
      </c>
      <c r="K35" s="30">
        <v>0</v>
      </c>
      <c r="L35" s="30">
        <v>0</v>
      </c>
      <c r="M35" s="30">
        <v>0</v>
      </c>
      <c r="N35" s="50">
        <v>0</v>
      </c>
    </row>
    <row r="36" ht="20.1" customHeight="1" spans="1:14">
      <c r="A36" s="38" t="s">
        <v>45</v>
      </c>
      <c r="B36" s="28" t="s">
        <v>46</v>
      </c>
      <c r="C36" s="29">
        <v>0</v>
      </c>
      <c r="D36" s="29">
        <v>0</v>
      </c>
      <c r="E36" s="29">
        <v>0</v>
      </c>
      <c r="F36" s="29">
        <v>2</v>
      </c>
      <c r="G36" s="29">
        <v>2</v>
      </c>
      <c r="H36" s="29">
        <v>4</v>
      </c>
      <c r="I36" s="30">
        <v>1</v>
      </c>
      <c r="J36" s="30">
        <v>2</v>
      </c>
      <c r="K36" s="30">
        <v>4</v>
      </c>
      <c r="L36" s="30">
        <v>2</v>
      </c>
      <c r="M36" s="30">
        <v>3</v>
      </c>
      <c r="N36" s="50">
        <v>5</v>
      </c>
    </row>
    <row r="37" ht="20.1" customHeight="1" spans="1:14">
      <c r="A37" s="27"/>
      <c r="B37" s="28" t="s">
        <v>47</v>
      </c>
      <c r="C37" s="29">
        <v>0</v>
      </c>
      <c r="D37" s="29">
        <v>0</v>
      </c>
      <c r="E37" s="29">
        <v>0</v>
      </c>
      <c r="F37" s="29">
        <v>1</v>
      </c>
      <c r="G37" s="29">
        <v>2</v>
      </c>
      <c r="H37" s="29">
        <v>3</v>
      </c>
      <c r="I37" s="30">
        <v>3</v>
      </c>
      <c r="J37" s="30">
        <v>4</v>
      </c>
      <c r="K37" s="30">
        <v>7</v>
      </c>
      <c r="L37" s="30">
        <v>3</v>
      </c>
      <c r="M37" s="30">
        <v>4</v>
      </c>
      <c r="N37" s="50">
        <v>7</v>
      </c>
    </row>
    <row r="38" ht="20.1" customHeight="1" spans="1:14">
      <c r="A38" s="27"/>
      <c r="B38" s="28" t="s">
        <v>48</v>
      </c>
      <c r="C38" s="29">
        <v>2</v>
      </c>
      <c r="D38" s="29">
        <v>3</v>
      </c>
      <c r="E38" s="29">
        <v>5</v>
      </c>
      <c r="F38" s="29">
        <v>2</v>
      </c>
      <c r="G38" s="29">
        <v>3</v>
      </c>
      <c r="H38" s="29">
        <v>5</v>
      </c>
      <c r="I38" s="30">
        <v>3</v>
      </c>
      <c r="J38" s="30">
        <v>4</v>
      </c>
      <c r="K38" s="30">
        <v>8</v>
      </c>
      <c r="L38" s="30">
        <v>3</v>
      </c>
      <c r="M38" s="30">
        <v>4</v>
      </c>
      <c r="N38" s="50">
        <v>7</v>
      </c>
    </row>
    <row r="39" ht="20.1" customHeight="1" spans="1:14">
      <c r="A39" s="27"/>
      <c r="B39" s="28" t="s">
        <v>49</v>
      </c>
      <c r="C39" s="29">
        <v>2</v>
      </c>
      <c r="D39" s="29">
        <v>3</v>
      </c>
      <c r="E39" s="29">
        <v>5</v>
      </c>
      <c r="F39" s="29">
        <v>2</v>
      </c>
      <c r="G39" s="29">
        <v>3</v>
      </c>
      <c r="H39" s="29">
        <v>5</v>
      </c>
      <c r="I39" s="30">
        <v>3</v>
      </c>
      <c r="J39" s="30">
        <v>4</v>
      </c>
      <c r="K39" s="30">
        <v>7</v>
      </c>
      <c r="L39" s="30">
        <v>3</v>
      </c>
      <c r="M39" s="30">
        <v>5</v>
      </c>
      <c r="N39" s="50">
        <v>7</v>
      </c>
    </row>
    <row r="40" ht="20.1" customHeight="1" spans="1:14">
      <c r="A40" s="27"/>
      <c r="B40" s="28" t="s">
        <v>50</v>
      </c>
      <c r="C40" s="29">
        <v>1</v>
      </c>
      <c r="D40" s="29">
        <v>2</v>
      </c>
      <c r="E40" s="29">
        <v>4</v>
      </c>
      <c r="F40" s="29">
        <v>2</v>
      </c>
      <c r="G40" s="29">
        <v>3</v>
      </c>
      <c r="H40" s="29">
        <v>5</v>
      </c>
      <c r="I40" s="30">
        <v>2</v>
      </c>
      <c r="J40" s="30">
        <v>3</v>
      </c>
      <c r="K40" s="30">
        <v>4</v>
      </c>
      <c r="L40" s="30">
        <v>2</v>
      </c>
      <c r="M40" s="30">
        <v>2</v>
      </c>
      <c r="N40" s="50">
        <v>4</v>
      </c>
    </row>
    <row r="41" ht="20.1" customHeight="1" spans="1:14">
      <c r="A41" s="31"/>
      <c r="B41" s="28" t="s">
        <v>51</v>
      </c>
      <c r="C41" s="29">
        <v>3</v>
      </c>
      <c r="D41" s="29">
        <v>5</v>
      </c>
      <c r="E41" s="29">
        <v>8</v>
      </c>
      <c r="F41" s="29">
        <v>0</v>
      </c>
      <c r="G41" s="29">
        <v>0</v>
      </c>
      <c r="H41" s="29">
        <v>0</v>
      </c>
      <c r="I41" s="30">
        <v>0</v>
      </c>
      <c r="J41" s="30">
        <v>0</v>
      </c>
      <c r="K41" s="30">
        <v>0</v>
      </c>
      <c r="L41" s="30">
        <v>0</v>
      </c>
      <c r="M41" s="30">
        <v>0</v>
      </c>
      <c r="N41" s="50">
        <v>0</v>
      </c>
    </row>
    <row r="42" ht="20.1" customHeight="1" spans="1:14">
      <c r="A42" s="29" t="s">
        <v>52</v>
      </c>
      <c r="B42" s="28" t="s">
        <v>53</v>
      </c>
      <c r="C42" s="29">
        <v>2</v>
      </c>
      <c r="D42" s="29">
        <v>4</v>
      </c>
      <c r="E42" s="29">
        <v>6</v>
      </c>
      <c r="F42" s="29">
        <v>2</v>
      </c>
      <c r="G42" s="29">
        <v>3</v>
      </c>
      <c r="H42" s="29">
        <v>6</v>
      </c>
      <c r="I42" s="29">
        <v>3</v>
      </c>
      <c r="J42" s="30">
        <v>5</v>
      </c>
      <c r="K42" s="30">
        <v>8</v>
      </c>
      <c r="L42" s="30">
        <v>3</v>
      </c>
      <c r="M42" s="30">
        <v>4</v>
      </c>
      <c r="N42" s="50">
        <v>7</v>
      </c>
    </row>
    <row r="43" ht="20.1" customHeight="1" spans="1:14">
      <c r="A43" s="29" t="s">
        <v>54</v>
      </c>
      <c r="B43" s="28" t="s">
        <v>55</v>
      </c>
      <c r="C43" s="29">
        <v>2</v>
      </c>
      <c r="D43" s="29">
        <v>5</v>
      </c>
      <c r="E43" s="29">
        <v>7</v>
      </c>
      <c r="F43" s="29">
        <v>2</v>
      </c>
      <c r="G43" s="29">
        <v>5</v>
      </c>
      <c r="H43" s="29">
        <v>7</v>
      </c>
      <c r="I43" s="29">
        <v>2</v>
      </c>
      <c r="J43" s="30">
        <v>4</v>
      </c>
      <c r="K43" s="30">
        <v>7</v>
      </c>
      <c r="L43" s="30">
        <v>2</v>
      </c>
      <c r="M43" s="30">
        <v>5</v>
      </c>
      <c r="N43" s="50">
        <v>8</v>
      </c>
    </row>
    <row r="44" ht="20.1" customHeight="1" spans="1:14">
      <c r="A44" s="39"/>
      <c r="B44" s="28" t="s">
        <v>56</v>
      </c>
      <c r="C44" s="29">
        <v>2</v>
      </c>
      <c r="D44" s="29">
        <v>3</v>
      </c>
      <c r="E44" s="29">
        <v>4</v>
      </c>
      <c r="F44" s="29">
        <v>2</v>
      </c>
      <c r="G44" s="29">
        <v>3</v>
      </c>
      <c r="H44" s="29">
        <v>5</v>
      </c>
      <c r="I44" s="29">
        <v>2</v>
      </c>
      <c r="J44" s="30">
        <v>4</v>
      </c>
      <c r="K44" s="30">
        <v>6</v>
      </c>
      <c r="L44" s="30">
        <v>2</v>
      </c>
      <c r="M44" s="30">
        <v>3</v>
      </c>
      <c r="N44" s="50">
        <v>5</v>
      </c>
    </row>
    <row r="45" ht="20.1" customHeight="1" spans="1:14">
      <c r="A45" s="40" t="s">
        <v>57</v>
      </c>
      <c r="B45" s="28" t="s">
        <v>58</v>
      </c>
      <c r="C45" s="30">
        <v>2</v>
      </c>
      <c r="D45" s="30">
        <v>5</v>
      </c>
      <c r="E45" s="30">
        <v>7</v>
      </c>
      <c r="F45" s="30">
        <v>2</v>
      </c>
      <c r="G45" s="30">
        <v>5</v>
      </c>
      <c r="H45" s="30">
        <v>6</v>
      </c>
      <c r="I45" s="30">
        <v>2</v>
      </c>
      <c r="J45" s="30">
        <v>4</v>
      </c>
      <c r="K45" s="30">
        <v>6</v>
      </c>
      <c r="L45" s="30">
        <v>2</v>
      </c>
      <c r="M45" s="30">
        <v>4</v>
      </c>
      <c r="N45" s="50">
        <v>5</v>
      </c>
    </row>
    <row r="46" ht="20.1" customHeight="1" spans="1:14">
      <c r="A46" s="41"/>
      <c r="B46" s="28" t="s">
        <v>59</v>
      </c>
      <c r="C46" s="29">
        <v>2</v>
      </c>
      <c r="D46" s="29">
        <v>4</v>
      </c>
      <c r="E46" s="29">
        <v>6</v>
      </c>
      <c r="F46" s="29">
        <v>2</v>
      </c>
      <c r="G46" s="29">
        <v>5</v>
      </c>
      <c r="H46" s="29">
        <v>8</v>
      </c>
      <c r="I46" s="29">
        <v>3</v>
      </c>
      <c r="J46" s="30">
        <v>6</v>
      </c>
      <c r="K46" s="30">
        <v>9</v>
      </c>
      <c r="L46" s="30">
        <v>3</v>
      </c>
      <c r="M46" s="30">
        <v>6</v>
      </c>
      <c r="N46" s="50">
        <v>9</v>
      </c>
    </row>
    <row r="47" ht="20.1" customHeight="1" spans="1:14">
      <c r="A47" s="41"/>
      <c r="B47" s="42" t="s">
        <v>60</v>
      </c>
      <c r="C47" s="29">
        <v>2</v>
      </c>
      <c r="D47" s="29">
        <v>5</v>
      </c>
      <c r="E47" s="29">
        <v>7</v>
      </c>
      <c r="F47" s="29">
        <v>3</v>
      </c>
      <c r="G47" s="29">
        <v>6</v>
      </c>
      <c r="H47" s="29">
        <v>9</v>
      </c>
      <c r="I47" s="29">
        <v>2</v>
      </c>
      <c r="J47" s="30">
        <v>5</v>
      </c>
      <c r="K47" s="30">
        <v>7</v>
      </c>
      <c r="L47" s="30">
        <v>2</v>
      </c>
      <c r="M47" s="30">
        <v>6</v>
      </c>
      <c r="N47" s="30">
        <v>9</v>
      </c>
    </row>
    <row r="48" ht="20.1" customHeight="1" spans="1:14">
      <c r="A48" s="43"/>
      <c r="B48" s="42" t="s">
        <v>61</v>
      </c>
      <c r="C48" s="29">
        <v>1</v>
      </c>
      <c r="D48" s="29">
        <v>3</v>
      </c>
      <c r="E48" s="29">
        <v>3</v>
      </c>
      <c r="F48" s="29">
        <v>0</v>
      </c>
      <c r="G48" s="29">
        <v>0</v>
      </c>
      <c r="H48" s="29">
        <v>0</v>
      </c>
      <c r="I48" s="29">
        <v>0</v>
      </c>
      <c r="J48" s="30">
        <v>0</v>
      </c>
      <c r="K48" s="30">
        <v>0</v>
      </c>
      <c r="L48" s="30">
        <v>0</v>
      </c>
      <c r="M48" s="30">
        <v>0</v>
      </c>
      <c r="N48" s="30">
        <v>0</v>
      </c>
    </row>
    <row r="49" ht="20.1" customHeight="1" spans="1:14">
      <c r="A49" s="38" t="s">
        <v>62</v>
      </c>
      <c r="B49" s="28" t="s">
        <v>63</v>
      </c>
      <c r="C49" s="30">
        <v>2</v>
      </c>
      <c r="D49" s="30">
        <v>6</v>
      </c>
      <c r="E49" s="30">
        <v>8</v>
      </c>
      <c r="F49" s="30">
        <v>2</v>
      </c>
      <c r="G49" s="30">
        <v>5</v>
      </c>
      <c r="H49" s="30">
        <v>8</v>
      </c>
      <c r="I49" s="30">
        <v>2</v>
      </c>
      <c r="J49" s="30">
        <v>6</v>
      </c>
      <c r="K49" s="30">
        <v>9</v>
      </c>
      <c r="L49" s="30">
        <v>2</v>
      </c>
      <c r="M49" s="30">
        <v>5</v>
      </c>
      <c r="N49" s="50">
        <v>7</v>
      </c>
    </row>
    <row r="50" ht="20.1" customHeight="1" spans="1:14">
      <c r="A50" s="31"/>
      <c r="B50" s="28" t="s">
        <v>64</v>
      </c>
      <c r="C50" s="30">
        <v>1</v>
      </c>
      <c r="D50" s="30">
        <v>3</v>
      </c>
      <c r="E50" s="30">
        <v>4</v>
      </c>
      <c r="F50" s="30">
        <v>1</v>
      </c>
      <c r="G50" s="30">
        <v>3</v>
      </c>
      <c r="H50" s="30">
        <v>4</v>
      </c>
      <c r="I50" s="30">
        <v>1</v>
      </c>
      <c r="J50" s="30">
        <v>3</v>
      </c>
      <c r="K50" s="30">
        <v>4</v>
      </c>
      <c r="L50" s="30">
        <v>1</v>
      </c>
      <c r="M50" s="30">
        <v>3</v>
      </c>
      <c r="N50" s="50">
        <v>4</v>
      </c>
    </row>
    <row r="51" ht="20.1" customHeight="1" spans="1:14">
      <c r="A51" s="38" t="s">
        <v>65</v>
      </c>
      <c r="B51" s="28" t="s">
        <v>66</v>
      </c>
      <c r="C51" s="29">
        <v>2</v>
      </c>
      <c r="D51" s="29">
        <v>4</v>
      </c>
      <c r="E51" s="29">
        <v>5</v>
      </c>
      <c r="F51" s="29">
        <v>2</v>
      </c>
      <c r="G51" s="29">
        <v>4</v>
      </c>
      <c r="H51" s="29">
        <v>5</v>
      </c>
      <c r="I51" s="29">
        <v>2</v>
      </c>
      <c r="J51" s="30">
        <v>4</v>
      </c>
      <c r="K51" s="30">
        <v>7</v>
      </c>
      <c r="L51" s="30">
        <v>2</v>
      </c>
      <c r="M51" s="30">
        <v>4</v>
      </c>
      <c r="N51" s="50">
        <v>7</v>
      </c>
    </row>
    <row r="52" ht="20.1" customHeight="1" spans="1:14">
      <c r="A52" s="27"/>
      <c r="B52" s="28" t="s">
        <v>67</v>
      </c>
      <c r="C52" s="29">
        <v>1</v>
      </c>
      <c r="D52" s="29">
        <v>2</v>
      </c>
      <c r="E52" s="29">
        <v>3</v>
      </c>
      <c r="F52" s="29">
        <v>1</v>
      </c>
      <c r="G52" s="29">
        <v>2</v>
      </c>
      <c r="H52" s="29">
        <v>3</v>
      </c>
      <c r="I52" s="29">
        <v>1</v>
      </c>
      <c r="J52" s="30">
        <v>2</v>
      </c>
      <c r="K52" s="30">
        <v>3</v>
      </c>
      <c r="L52" s="30">
        <v>1</v>
      </c>
      <c r="M52" s="30">
        <v>2</v>
      </c>
      <c r="N52" s="50">
        <v>4</v>
      </c>
    </row>
    <row r="53" ht="20.1" customHeight="1" spans="1:14">
      <c r="A53" s="27"/>
      <c r="B53" s="28" t="s">
        <v>68</v>
      </c>
      <c r="C53" s="29">
        <v>2</v>
      </c>
      <c r="D53" s="29">
        <v>4</v>
      </c>
      <c r="E53" s="29">
        <v>6</v>
      </c>
      <c r="F53" s="29">
        <v>2</v>
      </c>
      <c r="G53" s="29">
        <v>4</v>
      </c>
      <c r="H53" s="29">
        <v>7</v>
      </c>
      <c r="I53" s="29">
        <v>3</v>
      </c>
      <c r="J53" s="30">
        <v>6</v>
      </c>
      <c r="K53" s="30">
        <v>8</v>
      </c>
      <c r="L53" s="30">
        <v>3</v>
      </c>
      <c r="M53" s="30">
        <v>5</v>
      </c>
      <c r="N53" s="50">
        <v>8</v>
      </c>
    </row>
    <row r="54" ht="20.1" customHeight="1" spans="1:14">
      <c r="A54" s="27"/>
      <c r="B54" s="28" t="s">
        <v>69</v>
      </c>
      <c r="C54" s="29">
        <v>1</v>
      </c>
      <c r="D54" s="29">
        <v>2</v>
      </c>
      <c r="E54" s="29">
        <v>3</v>
      </c>
      <c r="F54" s="29">
        <v>1</v>
      </c>
      <c r="G54" s="29">
        <v>2</v>
      </c>
      <c r="H54" s="29">
        <v>4</v>
      </c>
      <c r="I54" s="29">
        <v>0</v>
      </c>
      <c r="J54" s="30">
        <v>0</v>
      </c>
      <c r="K54" s="30">
        <v>0</v>
      </c>
      <c r="L54" s="30">
        <v>0</v>
      </c>
      <c r="M54" s="30">
        <v>0</v>
      </c>
      <c r="N54" s="50">
        <v>0</v>
      </c>
    </row>
    <row r="55" ht="20.1" customHeight="1" spans="1:14">
      <c r="A55" s="31"/>
      <c r="B55" s="28" t="s">
        <v>70</v>
      </c>
      <c r="C55" s="29">
        <v>1</v>
      </c>
      <c r="D55" s="29">
        <v>2</v>
      </c>
      <c r="E55" s="29">
        <v>2</v>
      </c>
      <c r="F55" s="29">
        <v>1</v>
      </c>
      <c r="G55" s="29">
        <v>2</v>
      </c>
      <c r="H55" s="29">
        <v>3</v>
      </c>
      <c r="I55" s="29">
        <v>0</v>
      </c>
      <c r="J55" s="30">
        <v>0</v>
      </c>
      <c r="K55" s="30">
        <v>0</v>
      </c>
      <c r="L55" s="30">
        <v>0</v>
      </c>
      <c r="M55" s="30">
        <v>0</v>
      </c>
      <c r="N55" s="50">
        <v>0</v>
      </c>
    </row>
    <row r="56" ht="20.1" customHeight="1" spans="1:14">
      <c r="A56" s="38" t="s">
        <v>71</v>
      </c>
      <c r="B56" s="28" t="s">
        <v>72</v>
      </c>
      <c r="C56" s="29">
        <v>1</v>
      </c>
      <c r="D56" s="29">
        <v>2</v>
      </c>
      <c r="E56" s="29">
        <v>2</v>
      </c>
      <c r="F56" s="29">
        <v>1</v>
      </c>
      <c r="G56" s="29">
        <v>2</v>
      </c>
      <c r="H56" s="29">
        <v>2</v>
      </c>
      <c r="I56" s="29">
        <v>0</v>
      </c>
      <c r="J56" s="30">
        <v>0</v>
      </c>
      <c r="K56" s="30">
        <v>0</v>
      </c>
      <c r="L56" s="30">
        <v>0</v>
      </c>
      <c r="M56" s="30">
        <v>0</v>
      </c>
      <c r="N56" s="50">
        <v>0</v>
      </c>
    </row>
    <row r="57" ht="20.1" customHeight="1" spans="1:14">
      <c r="A57" s="31"/>
      <c r="B57" s="28" t="s">
        <v>73</v>
      </c>
      <c r="C57" s="30">
        <v>1</v>
      </c>
      <c r="D57" s="30">
        <v>2</v>
      </c>
      <c r="E57" s="30">
        <v>3</v>
      </c>
      <c r="F57" s="30">
        <v>1</v>
      </c>
      <c r="G57" s="30">
        <v>2</v>
      </c>
      <c r="H57" s="30">
        <v>4</v>
      </c>
      <c r="I57" s="30">
        <v>1</v>
      </c>
      <c r="J57" s="30">
        <v>2</v>
      </c>
      <c r="K57" s="30">
        <v>4</v>
      </c>
      <c r="L57" s="30">
        <v>2</v>
      </c>
      <c r="M57" s="30">
        <v>2</v>
      </c>
      <c r="N57" s="50">
        <v>4</v>
      </c>
    </row>
    <row r="58" s="14" customFormat="1" ht="20.1" customHeight="1" spans="1:14">
      <c r="A58" s="44" t="s">
        <v>74</v>
      </c>
      <c r="B58" s="45"/>
      <c r="C58" s="46">
        <f t="shared" ref="C58:N58" si="0">SUM(C4:C57)</f>
        <v>79</v>
      </c>
      <c r="D58" s="46">
        <f t="shared" si="0"/>
        <v>173</v>
      </c>
      <c r="E58" s="46">
        <f t="shared" si="0"/>
        <v>249</v>
      </c>
      <c r="F58" s="46">
        <f t="shared" si="0"/>
        <v>80</v>
      </c>
      <c r="G58" s="46">
        <f t="shared" si="0"/>
        <v>169</v>
      </c>
      <c r="H58" s="46">
        <f t="shared" si="0"/>
        <v>255</v>
      </c>
      <c r="I58" s="46">
        <f t="shared" si="0"/>
        <v>78</v>
      </c>
      <c r="J58" s="46">
        <f t="shared" si="0"/>
        <v>163</v>
      </c>
      <c r="K58" s="46">
        <f t="shared" si="0"/>
        <v>243</v>
      </c>
      <c r="L58" s="46">
        <f t="shared" si="0"/>
        <v>82</v>
      </c>
      <c r="M58" s="46">
        <f t="shared" si="0"/>
        <v>161</v>
      </c>
      <c r="N58" s="52">
        <f t="shared" si="0"/>
        <v>246</v>
      </c>
    </row>
    <row r="59" spans="2:2">
      <c r="B59" s="47"/>
    </row>
    <row r="61" s="15" customFormat="1" spans="1:14">
      <c r="A61" s="15" t="s">
        <v>87</v>
      </c>
      <c r="B61" s="48"/>
      <c r="C61" s="49"/>
      <c r="F61" s="49"/>
      <c r="N61" s="53"/>
    </row>
  </sheetData>
  <mergeCells count="20">
    <mergeCell ref="A1:N1"/>
    <mergeCell ref="C2:E2"/>
    <mergeCell ref="F2:H2"/>
    <mergeCell ref="I2:K2"/>
    <mergeCell ref="L2:N2"/>
    <mergeCell ref="A58:B58"/>
    <mergeCell ref="A2:A3"/>
    <mergeCell ref="A4:A10"/>
    <mergeCell ref="A11:A15"/>
    <mergeCell ref="A16:A19"/>
    <mergeCell ref="A20:A26"/>
    <mergeCell ref="A27:A30"/>
    <mergeCell ref="A31:A35"/>
    <mergeCell ref="A36:A41"/>
    <mergeCell ref="A43:A44"/>
    <mergeCell ref="A45:A48"/>
    <mergeCell ref="A49:A50"/>
    <mergeCell ref="A51:A55"/>
    <mergeCell ref="A56:A57"/>
    <mergeCell ref="B2:B3"/>
  </mergeCells>
  <pageMargins left="0.118110236220472" right="0.118110236220472" top="0.354330708661417" bottom="0.354330708661417" header="0.118110236220472" footer="0.118110236220472"/>
  <pageSetup paperSize="8" scale="9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7"/>
  <sheetViews>
    <sheetView tabSelected="1" workbookViewId="0">
      <selection activeCell="A10" sqref="A10:E14"/>
    </sheetView>
  </sheetViews>
  <sheetFormatPr defaultColWidth="9" defaultRowHeight="13.5" outlineLevelCol="4"/>
  <cols>
    <col min="1" max="1" width="26.125" style="2" customWidth="1"/>
    <col min="2" max="2" width="45.625" style="2" customWidth="1"/>
    <col min="3" max="3" width="15.25" style="2" customWidth="1"/>
    <col min="4" max="4" width="15.375" style="2" customWidth="1"/>
    <col min="5" max="5" width="15.875" style="2" customWidth="1"/>
    <col min="6" max="16384" width="9" style="2"/>
  </cols>
  <sheetData>
    <row r="1" s="1" customFormat="1" ht="50.1" customHeight="1" spans="1:5">
      <c r="A1" s="3" t="s">
        <v>88</v>
      </c>
      <c r="B1" s="3"/>
      <c r="C1" s="3"/>
      <c r="D1" s="3"/>
      <c r="E1" s="3"/>
    </row>
    <row r="2" ht="24.95" customHeight="1" spans="1:5">
      <c r="A2" s="4" t="s">
        <v>1</v>
      </c>
      <c r="B2" s="4" t="s">
        <v>89</v>
      </c>
      <c r="C2" s="4" t="s">
        <v>79</v>
      </c>
      <c r="D2" s="4" t="s">
        <v>80</v>
      </c>
      <c r="E2" s="4" t="s">
        <v>81</v>
      </c>
    </row>
    <row r="3" ht="24.95" customHeight="1" spans="1:5">
      <c r="A3" s="5" t="s">
        <v>7</v>
      </c>
      <c r="B3" s="6" t="s">
        <v>8</v>
      </c>
      <c r="C3" s="6">
        <v>0</v>
      </c>
      <c r="D3" s="6">
        <v>1</v>
      </c>
      <c r="E3" s="6">
        <v>3</v>
      </c>
    </row>
    <row r="4" ht="24.95" customHeight="1" spans="1:5">
      <c r="A4" s="5"/>
      <c r="B4" s="6" t="s">
        <v>9</v>
      </c>
      <c r="C4" s="6">
        <v>0</v>
      </c>
      <c r="D4" s="6">
        <v>1</v>
      </c>
      <c r="E4" s="6">
        <v>1</v>
      </c>
    </row>
    <row r="5" ht="24.95" customHeight="1" spans="1:5">
      <c r="A5" s="5"/>
      <c r="B5" s="6" t="s">
        <v>90</v>
      </c>
      <c r="C5" s="6">
        <v>0</v>
      </c>
      <c r="D5" s="6">
        <v>1</v>
      </c>
      <c r="E5" s="6">
        <v>1</v>
      </c>
    </row>
    <row r="6" ht="24.95" customHeight="1" spans="1:5">
      <c r="A6" s="5"/>
      <c r="B6" s="6" t="s">
        <v>91</v>
      </c>
      <c r="C6" s="6">
        <v>0</v>
      </c>
      <c r="D6" s="6">
        <v>1</v>
      </c>
      <c r="E6" s="6">
        <v>1</v>
      </c>
    </row>
    <row r="7" ht="24.95" customHeight="1" spans="1:5">
      <c r="A7" s="5"/>
      <c r="B7" s="6" t="s">
        <v>85</v>
      </c>
      <c r="C7" s="6">
        <v>0</v>
      </c>
      <c r="D7" s="6">
        <v>1</v>
      </c>
      <c r="E7" s="6">
        <v>0</v>
      </c>
    </row>
    <row r="8" ht="24.95" customHeight="1" spans="1:5">
      <c r="A8" s="5"/>
      <c r="B8" s="6" t="s">
        <v>13</v>
      </c>
      <c r="C8" s="6">
        <v>0</v>
      </c>
      <c r="D8" s="6">
        <v>0</v>
      </c>
      <c r="E8" s="6">
        <v>0</v>
      </c>
    </row>
    <row r="9" ht="24.95" customHeight="1" spans="1:5">
      <c r="A9" s="7"/>
      <c r="B9" s="6" t="s">
        <v>86</v>
      </c>
      <c r="C9" s="6">
        <v>6</v>
      </c>
      <c r="D9" s="6">
        <v>0</v>
      </c>
      <c r="E9" s="6">
        <v>0</v>
      </c>
    </row>
    <row r="10" ht="24.95" customHeight="1" spans="1:5">
      <c r="A10" s="8" t="s">
        <v>92</v>
      </c>
      <c r="B10" s="9" t="s">
        <v>16</v>
      </c>
      <c r="C10" s="9">
        <v>3</v>
      </c>
      <c r="D10" s="9">
        <v>2</v>
      </c>
      <c r="E10" s="9">
        <v>2</v>
      </c>
    </row>
    <row r="11" ht="24.95" customHeight="1" spans="1:5">
      <c r="A11" s="10"/>
      <c r="B11" s="9" t="s">
        <v>17</v>
      </c>
      <c r="C11" s="9">
        <v>2</v>
      </c>
      <c r="D11" s="9">
        <v>2</v>
      </c>
      <c r="E11" s="9">
        <v>2</v>
      </c>
    </row>
    <row r="12" ht="24.95" customHeight="1" spans="1:5">
      <c r="A12" s="10"/>
      <c r="B12" s="9" t="s">
        <v>18</v>
      </c>
      <c r="C12" s="9">
        <v>1</v>
      </c>
      <c r="D12" s="9">
        <v>1</v>
      </c>
      <c r="E12" s="9">
        <v>1</v>
      </c>
    </row>
    <row r="13" ht="24.95" customHeight="1" spans="1:5">
      <c r="A13" s="10"/>
      <c r="B13" s="9" t="s">
        <v>19</v>
      </c>
      <c r="C13" s="9">
        <v>1</v>
      </c>
      <c r="D13" s="9">
        <v>1</v>
      </c>
      <c r="E13" s="9">
        <v>1</v>
      </c>
    </row>
    <row r="14" ht="24.95" customHeight="1" spans="1:5">
      <c r="A14" s="11"/>
      <c r="B14" s="9" t="s">
        <v>20</v>
      </c>
      <c r="C14" s="9">
        <v>1</v>
      </c>
      <c r="D14" s="9">
        <v>0</v>
      </c>
      <c r="E14" s="9">
        <v>0</v>
      </c>
    </row>
    <row r="15" ht="24.95" customHeight="1" spans="1:5">
      <c r="A15" s="6" t="s">
        <v>93</v>
      </c>
      <c r="B15" s="6" t="s">
        <v>22</v>
      </c>
      <c r="C15" s="6">
        <v>0</v>
      </c>
      <c r="D15" s="6">
        <v>2</v>
      </c>
      <c r="E15" s="6">
        <v>3</v>
      </c>
    </row>
    <row r="16" ht="24.95" customHeight="1" spans="1:5">
      <c r="A16" s="6"/>
      <c r="B16" s="6" t="s">
        <v>23</v>
      </c>
      <c r="C16" s="6">
        <v>0</v>
      </c>
      <c r="D16" s="6">
        <v>2</v>
      </c>
      <c r="E16" s="6">
        <v>2</v>
      </c>
    </row>
    <row r="17" ht="24.95" customHeight="1" spans="1:5">
      <c r="A17" s="6"/>
      <c r="B17" s="6" t="s">
        <v>24</v>
      </c>
      <c r="C17" s="6">
        <v>0</v>
      </c>
      <c r="D17" s="6">
        <v>1</v>
      </c>
      <c r="E17" s="6">
        <v>1</v>
      </c>
    </row>
    <row r="18" ht="24.95" customHeight="1" spans="1:5">
      <c r="A18" s="6"/>
      <c r="B18" s="6" t="s">
        <v>25</v>
      </c>
      <c r="C18" s="6">
        <v>5</v>
      </c>
      <c r="D18" s="6">
        <v>0</v>
      </c>
      <c r="E18" s="6">
        <v>0</v>
      </c>
    </row>
    <row r="19" ht="24.95" customHeight="1" spans="1:5">
      <c r="A19" s="12" t="s">
        <v>94</v>
      </c>
      <c r="B19" s="6" t="s">
        <v>27</v>
      </c>
      <c r="C19" s="6">
        <v>2</v>
      </c>
      <c r="D19" s="6">
        <v>2</v>
      </c>
      <c r="E19" s="6">
        <v>2</v>
      </c>
    </row>
    <row r="20" ht="24.95" customHeight="1" spans="1:5">
      <c r="A20" s="5"/>
      <c r="B20" s="6" t="s">
        <v>28</v>
      </c>
      <c r="C20" s="6">
        <v>1</v>
      </c>
      <c r="D20" s="6">
        <v>2</v>
      </c>
      <c r="E20" s="6">
        <v>2</v>
      </c>
    </row>
    <row r="21" ht="24.95" customHeight="1" spans="1:5">
      <c r="A21" s="5"/>
      <c r="B21" s="6" t="s">
        <v>29</v>
      </c>
      <c r="C21" s="6">
        <v>2</v>
      </c>
      <c r="D21" s="6">
        <v>2</v>
      </c>
      <c r="E21" s="6">
        <v>2</v>
      </c>
    </row>
    <row r="22" ht="24.95" customHeight="1" spans="1:5">
      <c r="A22" s="5"/>
      <c r="B22" s="6" t="s">
        <v>30</v>
      </c>
      <c r="C22" s="6">
        <v>1</v>
      </c>
      <c r="D22" s="6">
        <v>1</v>
      </c>
      <c r="E22" s="6">
        <v>1</v>
      </c>
    </row>
    <row r="23" ht="24.95" customHeight="1" spans="1:5">
      <c r="A23" s="5"/>
      <c r="B23" s="6" t="s">
        <v>31</v>
      </c>
      <c r="C23" s="6">
        <v>2</v>
      </c>
      <c r="D23" s="6">
        <v>2</v>
      </c>
      <c r="E23" s="6">
        <v>2</v>
      </c>
    </row>
    <row r="24" ht="24.95" customHeight="1" spans="1:5">
      <c r="A24" s="5"/>
      <c r="B24" s="6" t="s">
        <v>32</v>
      </c>
      <c r="C24" s="6">
        <v>1</v>
      </c>
      <c r="D24" s="6">
        <v>0</v>
      </c>
      <c r="E24" s="6">
        <v>0</v>
      </c>
    </row>
    <row r="25" ht="24.95" customHeight="1" spans="1:5">
      <c r="A25" s="7"/>
      <c r="B25" s="6" t="s">
        <v>33</v>
      </c>
      <c r="C25" s="6">
        <v>1</v>
      </c>
      <c r="D25" s="6">
        <v>0</v>
      </c>
      <c r="E25" s="6">
        <v>0</v>
      </c>
    </row>
    <row r="26" ht="24.95" customHeight="1" spans="1:5">
      <c r="A26" s="12" t="s">
        <v>95</v>
      </c>
      <c r="B26" s="6" t="s">
        <v>35</v>
      </c>
      <c r="C26" s="6">
        <v>1</v>
      </c>
      <c r="D26" s="6">
        <v>1</v>
      </c>
      <c r="E26" s="6">
        <v>1</v>
      </c>
    </row>
    <row r="27" ht="24.95" customHeight="1" spans="1:5">
      <c r="A27" s="5"/>
      <c r="B27" s="6" t="s">
        <v>36</v>
      </c>
      <c r="C27" s="6">
        <v>1</v>
      </c>
      <c r="D27" s="6">
        <v>1</v>
      </c>
      <c r="E27" s="6">
        <v>1</v>
      </c>
    </row>
    <row r="28" ht="24.95" customHeight="1" spans="1:5">
      <c r="A28" s="5"/>
      <c r="B28" s="6" t="s">
        <v>37</v>
      </c>
      <c r="C28" s="6">
        <v>2</v>
      </c>
      <c r="D28" s="6">
        <v>2</v>
      </c>
      <c r="E28" s="6">
        <v>2</v>
      </c>
    </row>
    <row r="29" ht="24.95" customHeight="1" spans="1:5">
      <c r="A29" s="7"/>
      <c r="B29" s="6" t="s">
        <v>38</v>
      </c>
      <c r="C29" s="6">
        <v>0</v>
      </c>
      <c r="D29" s="6">
        <v>0</v>
      </c>
      <c r="E29" s="6">
        <v>0</v>
      </c>
    </row>
    <row r="30" ht="24.95" customHeight="1" spans="1:5">
      <c r="A30" s="12" t="s">
        <v>96</v>
      </c>
      <c r="B30" s="6" t="s">
        <v>40</v>
      </c>
      <c r="C30" s="6">
        <v>2</v>
      </c>
      <c r="D30" s="6">
        <v>2</v>
      </c>
      <c r="E30" s="6">
        <v>1</v>
      </c>
    </row>
    <row r="31" ht="24.95" customHeight="1" spans="1:5">
      <c r="A31" s="5"/>
      <c r="B31" s="6" t="s">
        <v>97</v>
      </c>
      <c r="C31" s="6">
        <v>2</v>
      </c>
      <c r="D31" s="6">
        <v>1</v>
      </c>
      <c r="E31" s="6">
        <v>1</v>
      </c>
    </row>
    <row r="32" ht="24.95" customHeight="1" spans="1:5">
      <c r="A32" s="5"/>
      <c r="B32" s="6" t="s">
        <v>98</v>
      </c>
      <c r="C32" s="6">
        <v>1</v>
      </c>
      <c r="D32" s="6">
        <v>1</v>
      </c>
      <c r="E32" s="6">
        <v>1</v>
      </c>
    </row>
    <row r="33" ht="24.95" customHeight="1" spans="1:5">
      <c r="A33" s="5"/>
      <c r="B33" s="6" t="s">
        <v>43</v>
      </c>
      <c r="C33" s="6">
        <v>0</v>
      </c>
      <c r="D33" s="6">
        <v>0</v>
      </c>
      <c r="E33" s="6">
        <v>0</v>
      </c>
    </row>
    <row r="34" ht="24.95" customHeight="1" spans="1:5">
      <c r="A34" s="7"/>
      <c r="B34" s="6" t="s">
        <v>44</v>
      </c>
      <c r="C34" s="6">
        <v>0</v>
      </c>
      <c r="D34" s="6">
        <v>0</v>
      </c>
      <c r="E34" s="6">
        <v>0</v>
      </c>
    </row>
    <row r="35" ht="24.95" customHeight="1" spans="1:5">
      <c r="A35" s="6" t="s">
        <v>99</v>
      </c>
      <c r="B35" s="6" t="s">
        <v>46</v>
      </c>
      <c r="C35" s="6">
        <v>1</v>
      </c>
      <c r="D35" s="6">
        <v>1</v>
      </c>
      <c r="E35" s="6">
        <v>2</v>
      </c>
    </row>
    <row r="36" ht="24.95" customHeight="1" spans="1:5">
      <c r="A36" s="6"/>
      <c r="B36" s="6" t="s">
        <v>47</v>
      </c>
      <c r="C36" s="6">
        <v>1</v>
      </c>
      <c r="D36" s="6">
        <v>2</v>
      </c>
      <c r="E36" s="6">
        <v>2</v>
      </c>
    </row>
    <row r="37" ht="24.95" customHeight="1" spans="1:5">
      <c r="A37" s="6"/>
      <c r="B37" s="6" t="s">
        <v>48</v>
      </c>
      <c r="C37" s="6">
        <v>2</v>
      </c>
      <c r="D37" s="6">
        <v>2</v>
      </c>
      <c r="E37" s="6">
        <v>2</v>
      </c>
    </row>
    <row r="38" ht="24.95" customHeight="1" spans="1:5">
      <c r="A38" s="6"/>
      <c r="B38" s="6" t="s">
        <v>49</v>
      </c>
      <c r="C38" s="6">
        <v>2</v>
      </c>
      <c r="D38" s="6">
        <v>2</v>
      </c>
      <c r="E38" s="6">
        <v>2</v>
      </c>
    </row>
    <row r="39" ht="24.95" customHeight="1" spans="1:5">
      <c r="A39" s="6"/>
      <c r="B39" s="6" t="s">
        <v>50</v>
      </c>
      <c r="C39" s="6">
        <v>1</v>
      </c>
      <c r="D39" s="6">
        <v>1</v>
      </c>
      <c r="E39" s="6">
        <v>1</v>
      </c>
    </row>
    <row r="40" ht="24.95" customHeight="1" spans="1:5">
      <c r="A40" s="6"/>
      <c r="B40" s="6" t="s">
        <v>51</v>
      </c>
      <c r="C40" s="6">
        <v>0</v>
      </c>
      <c r="D40" s="6">
        <v>0</v>
      </c>
      <c r="E40" s="6">
        <v>0</v>
      </c>
    </row>
    <row r="41" ht="24.95" customHeight="1" spans="1:5">
      <c r="A41" s="6" t="s">
        <v>100</v>
      </c>
      <c r="B41" s="6" t="s">
        <v>53</v>
      </c>
      <c r="C41" s="6">
        <v>2</v>
      </c>
      <c r="D41" s="6">
        <v>2</v>
      </c>
      <c r="E41" s="6">
        <v>2</v>
      </c>
    </row>
    <row r="42" ht="24.95" customHeight="1" spans="1:5">
      <c r="A42" s="6" t="s">
        <v>101</v>
      </c>
      <c r="B42" s="6" t="s">
        <v>55</v>
      </c>
      <c r="C42" s="6">
        <v>2</v>
      </c>
      <c r="D42" s="6">
        <v>2</v>
      </c>
      <c r="E42" s="6">
        <v>2</v>
      </c>
    </row>
    <row r="43" ht="24.95" customHeight="1" spans="1:5">
      <c r="A43" s="6"/>
      <c r="B43" s="6" t="s">
        <v>56</v>
      </c>
      <c r="C43" s="6">
        <v>1</v>
      </c>
      <c r="D43" s="6">
        <v>2</v>
      </c>
      <c r="E43" s="6">
        <v>2</v>
      </c>
    </row>
    <row r="44" ht="24.95" customHeight="1" spans="1:5">
      <c r="A44" s="12" t="s">
        <v>102</v>
      </c>
      <c r="B44" s="6" t="s">
        <v>58</v>
      </c>
      <c r="C44" s="6">
        <v>1</v>
      </c>
      <c r="D44" s="6">
        <v>1</v>
      </c>
      <c r="E44" s="6">
        <v>1</v>
      </c>
    </row>
    <row r="45" ht="24.95" customHeight="1" spans="1:5">
      <c r="A45" s="5"/>
      <c r="B45" s="6" t="s">
        <v>59</v>
      </c>
      <c r="C45" s="6">
        <v>2</v>
      </c>
      <c r="D45" s="6">
        <v>2</v>
      </c>
      <c r="E45" s="6">
        <v>2</v>
      </c>
    </row>
    <row r="46" ht="24.95" customHeight="1" spans="1:5">
      <c r="A46" s="5"/>
      <c r="B46" s="6" t="s">
        <v>60</v>
      </c>
      <c r="C46" s="6">
        <v>2</v>
      </c>
      <c r="D46" s="6">
        <v>2</v>
      </c>
      <c r="E46" s="6">
        <v>2</v>
      </c>
    </row>
    <row r="47" ht="24.95" customHeight="1" spans="1:5">
      <c r="A47" s="7"/>
      <c r="B47" s="6" t="s">
        <v>61</v>
      </c>
      <c r="C47" s="6">
        <v>0</v>
      </c>
      <c r="D47" s="6">
        <v>0</v>
      </c>
      <c r="E47" s="6">
        <v>0</v>
      </c>
    </row>
    <row r="48" ht="24.95" customHeight="1" spans="1:5">
      <c r="A48" s="6" t="s">
        <v>103</v>
      </c>
      <c r="B48" s="6" t="s">
        <v>63</v>
      </c>
      <c r="C48" s="6">
        <v>2</v>
      </c>
      <c r="D48" s="6">
        <v>2</v>
      </c>
      <c r="E48" s="6">
        <v>2</v>
      </c>
    </row>
    <row r="49" ht="24.95" customHeight="1" spans="1:5">
      <c r="A49" s="6"/>
      <c r="B49" s="6" t="s">
        <v>64</v>
      </c>
      <c r="C49" s="6">
        <v>1</v>
      </c>
      <c r="D49" s="6">
        <v>1</v>
      </c>
      <c r="E49" s="6">
        <v>1</v>
      </c>
    </row>
    <row r="50" ht="24.95" customHeight="1" spans="1:5">
      <c r="A50" s="12" t="s">
        <v>104</v>
      </c>
      <c r="B50" s="6" t="s">
        <v>66</v>
      </c>
      <c r="C50" s="6">
        <v>1</v>
      </c>
      <c r="D50" s="6">
        <v>2</v>
      </c>
      <c r="E50" s="6">
        <v>2</v>
      </c>
    </row>
    <row r="51" ht="24.95" customHeight="1" spans="1:5">
      <c r="A51" s="5"/>
      <c r="B51" s="6" t="s">
        <v>67</v>
      </c>
      <c r="C51" s="6">
        <v>1</v>
      </c>
      <c r="D51" s="6">
        <v>1</v>
      </c>
      <c r="E51" s="6">
        <v>1</v>
      </c>
    </row>
    <row r="52" ht="24.95" customHeight="1" spans="1:5">
      <c r="A52" s="5"/>
      <c r="B52" s="6" t="s">
        <v>68</v>
      </c>
      <c r="C52" s="6">
        <v>2</v>
      </c>
      <c r="D52" s="6">
        <v>2</v>
      </c>
      <c r="E52" s="6">
        <v>2</v>
      </c>
    </row>
    <row r="53" ht="24.95" customHeight="1" spans="1:5">
      <c r="A53" s="5"/>
      <c r="B53" s="6" t="s">
        <v>69</v>
      </c>
      <c r="C53" s="6">
        <v>1</v>
      </c>
      <c r="D53" s="6">
        <v>0</v>
      </c>
      <c r="E53" s="6">
        <v>0</v>
      </c>
    </row>
    <row r="54" ht="24.95" customHeight="1" spans="1:5">
      <c r="A54" s="7"/>
      <c r="B54" s="6" t="s">
        <v>70</v>
      </c>
      <c r="C54" s="6">
        <v>1</v>
      </c>
      <c r="D54" s="6">
        <v>0</v>
      </c>
      <c r="E54" s="6">
        <v>0</v>
      </c>
    </row>
    <row r="55" ht="24.95" customHeight="1" spans="1:5">
      <c r="A55" s="12" t="s">
        <v>105</v>
      </c>
      <c r="B55" s="6" t="s">
        <v>72</v>
      </c>
      <c r="C55" s="6">
        <v>1</v>
      </c>
      <c r="D55" s="6">
        <v>0</v>
      </c>
      <c r="E55" s="6">
        <v>0</v>
      </c>
    </row>
    <row r="56" ht="27.75" customHeight="1" spans="1:5">
      <c r="A56" s="7"/>
      <c r="B56" s="6" t="s">
        <v>73</v>
      </c>
      <c r="C56" s="6">
        <v>1</v>
      </c>
      <c r="D56" s="6">
        <v>1</v>
      </c>
      <c r="E56" s="6">
        <v>1</v>
      </c>
    </row>
    <row r="57" ht="24.95" customHeight="1" spans="1:5">
      <c r="A57" s="6"/>
      <c r="B57" s="6" t="s">
        <v>106</v>
      </c>
      <c r="C57" s="6">
        <f>SUM(C3:C56)</f>
        <v>66</v>
      </c>
      <c r="D57" s="6">
        <f>SUM(D3:D56)</f>
        <v>61</v>
      </c>
      <c r="E57" s="6">
        <f>SUM(E3:E56)</f>
        <v>63</v>
      </c>
    </row>
  </sheetData>
  <mergeCells count="13">
    <mergeCell ref="A1:E1"/>
    <mergeCell ref="A3:A9"/>
    <mergeCell ref="A10:A14"/>
    <mergeCell ref="A15:A18"/>
    <mergeCell ref="A19:A25"/>
    <mergeCell ref="A26:A29"/>
    <mergeCell ref="A30:A34"/>
    <mergeCell ref="A35:A40"/>
    <mergeCell ref="A42:A43"/>
    <mergeCell ref="A44:A47"/>
    <mergeCell ref="A48:A49"/>
    <mergeCell ref="A50:A54"/>
    <mergeCell ref="A55:A56"/>
  </mergeCells>
  <printOptions horizontalCentered="1"/>
  <pageMargins left="0.118110236220472" right="0.118110236220472" top="0.15748031496063" bottom="0.15748031496063" header="0.118110236220472" footer="0.196850393700787"/>
  <pageSetup paperSize="9" scale="66"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名额分配表</vt:lpstr>
      <vt:lpstr>分等级统计表</vt:lpstr>
      <vt:lpstr>学业进步奖学金上限统计表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刘晓萱</cp:lastModifiedBy>
  <dcterms:created xsi:type="dcterms:W3CDTF">2006-09-13T11:21:00Z</dcterms:created>
  <cp:lastPrinted>2013-03-24T06:54:00Z</cp:lastPrinted>
  <dcterms:modified xsi:type="dcterms:W3CDTF">2023-03-23T03:23:12Z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8221A1D2F271495895E71143E3B7D0F2</vt:lpwstr>
  </property>
  <property fmtid="{D5CDD505-2E9C-101B-9397-08002B2CF9AE}" pid="3" name="KSOProductBuildVer">
    <vt:lpwstr>2052-11.1.0.13703</vt:lpwstr>
  </property>
</Properties>
</file>