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940" windowHeight="17565"/>
  </bookViews>
  <sheets>
    <sheet name="学业进步奖学金" sheetId="4" r:id="rId1"/>
  </sheets>
  <definedNames>
    <definedName name="_xlnm._FilterDatabase" localSheetId="0" hidden="1">学业进步奖学金!$A$3:$N$22</definedName>
    <definedName name="_xlnm.Print_Titles" localSheetId="0">学业进步奖学金!$3:$3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<sst xmlns="http://schemas.openxmlformats.org/spreadsheetml/2006/main" count="201" uniqueCount="95">
  <si>
    <t>2023-2024学年第一学期学业进步奖学金推荐名单汇总表</t>
  </si>
  <si>
    <t>学院名称：（盖章）</t>
  </si>
  <si>
    <t>主管领导签字：</t>
  </si>
  <si>
    <t>日期：</t>
  </si>
  <si>
    <t>序号</t>
  </si>
  <si>
    <t>学号</t>
  </si>
  <si>
    <t>姓名</t>
  </si>
  <si>
    <t>学院</t>
  </si>
  <si>
    <t>政治面貌</t>
  </si>
  <si>
    <t>性
别</t>
  </si>
  <si>
    <t>专业</t>
  </si>
  <si>
    <t>年级</t>
  </si>
  <si>
    <t>2022-2023学年第二学期
学习成绩排名</t>
  </si>
  <si>
    <t>2022-2023学年第二学期专业总人数</t>
  </si>
  <si>
    <t>2023-2024学年第一学期
学习成绩排名</t>
  </si>
  <si>
    <t>2023-2024学年第一学期专业总人数</t>
  </si>
  <si>
    <t>排名跨度占本年级本专业比例</t>
  </si>
  <si>
    <t>备注</t>
  </si>
  <si>
    <t>薛相杰</t>
  </si>
  <si>
    <t>工程技术学院</t>
  </si>
  <si>
    <t>共青团员</t>
  </si>
  <si>
    <t>男</t>
  </si>
  <si>
    <t>机械设计制造及其自动化</t>
  </si>
  <si>
    <t>2022</t>
  </si>
  <si>
    <t>31</t>
  </si>
  <si>
    <t>32</t>
  </si>
  <si>
    <t>白增庆</t>
  </si>
  <si>
    <t>安全工程</t>
  </si>
  <si>
    <t>29</t>
  </si>
  <si>
    <t>23</t>
  </si>
  <si>
    <t>何俊华</t>
  </si>
  <si>
    <t>乔康惠</t>
  </si>
  <si>
    <t>女</t>
  </si>
  <si>
    <t>土木工程</t>
  </si>
  <si>
    <t>57</t>
  </si>
  <si>
    <t>58</t>
  </si>
  <si>
    <t>1002221328</t>
  </si>
  <si>
    <r>
      <rPr>
        <sz val="12"/>
        <rFont val="宋体-简"/>
        <charset val="134"/>
      </rPr>
      <t>赛比哈</t>
    </r>
    <r>
      <rPr>
        <sz val="12"/>
        <rFont val="Arial"/>
        <charset val="134"/>
      </rPr>
      <t>·</t>
    </r>
    <r>
      <rPr>
        <sz val="12"/>
        <rFont val="宋体-简"/>
        <charset val="134"/>
      </rPr>
      <t>阿不都拉</t>
    </r>
  </si>
  <si>
    <t>群众</t>
  </si>
  <si>
    <t>地质工程</t>
  </si>
  <si>
    <t>85</t>
  </si>
  <si>
    <t>78</t>
  </si>
  <si>
    <t>1002221320</t>
  </si>
  <si>
    <t>王豪</t>
  </si>
  <si>
    <t>孙士博</t>
  </si>
  <si>
    <t>贾阳志</t>
  </si>
  <si>
    <t>城市地下空间工程</t>
  </si>
  <si>
    <t>25</t>
  </si>
  <si>
    <t>3</t>
  </si>
  <si>
    <t>24</t>
  </si>
  <si>
    <t>马诗瑶</t>
  </si>
  <si>
    <t>2021</t>
  </si>
  <si>
    <t>33</t>
  </si>
  <si>
    <t>49</t>
  </si>
  <si>
    <t>19</t>
  </si>
  <si>
    <t>46</t>
  </si>
  <si>
    <t>1002211310</t>
  </si>
  <si>
    <t>杨文睿</t>
  </si>
  <si>
    <t>18</t>
  </si>
  <si>
    <t>10</t>
  </si>
  <si>
    <t>34</t>
  </si>
  <si>
    <t>杨壮</t>
  </si>
  <si>
    <t>28</t>
  </si>
  <si>
    <t>54</t>
  </si>
  <si>
    <t>卢子燚</t>
  </si>
  <si>
    <t>中共预备党员</t>
  </si>
  <si>
    <t>8</t>
  </si>
  <si>
    <t>1002213102</t>
  </si>
  <si>
    <t>李小雨</t>
  </si>
  <si>
    <t>15</t>
  </si>
  <si>
    <t>2</t>
  </si>
  <si>
    <t>35</t>
  </si>
  <si>
    <t>1002214115</t>
  </si>
  <si>
    <t>云阔</t>
  </si>
  <si>
    <t>1002215109</t>
  </si>
  <si>
    <t>马鸿玺</t>
  </si>
  <si>
    <t>11</t>
  </si>
  <si>
    <t>1002201111</t>
  </si>
  <si>
    <t>梁俊杰</t>
  </si>
  <si>
    <t>2020</t>
  </si>
  <si>
    <t>64</t>
  </si>
  <si>
    <t>81</t>
  </si>
  <si>
    <t>17</t>
  </si>
  <si>
    <t>1002201221</t>
  </si>
  <si>
    <t>赖科林</t>
  </si>
  <si>
    <t>68</t>
  </si>
  <si>
    <t>1007200429</t>
  </si>
  <si>
    <t>刘强</t>
  </si>
  <si>
    <t>26</t>
  </si>
  <si>
    <t>60</t>
  </si>
  <si>
    <t>4</t>
  </si>
  <si>
    <t>59</t>
  </si>
  <si>
    <t>1002184119</t>
  </si>
  <si>
    <t>赵富海</t>
  </si>
  <si>
    <t>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</si>
</sst>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color rgb="FF000000"/>
      <name val="宋体"/>
      <charset val="134"/>
    </font>
    <font>
      <b/>
      <sz val="1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-简"/>
      <charset val="134"/>
    </font>
    <font>
      <sz val="12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/>
    <xf numFmtId="0" fontId="1" fillId="0" borderId="0"/>
    <xf numFmtId="0" fontId="0" fillId="0" borderId="0"/>
    <xf numFmtId="0" fontId="1" fillId="0" borderId="0"/>
  </cellStyleXfs>
  <cellXfs count="28">
    <xf numFmtId="0" fontId="0" fillId="0" borderId="0" xfId="0">
      <alignment vertical="center"/>
    </xf>
    <xf numFmtId="0" fontId="0" fillId="0" borderId="0" xfId="49" applyFont="1" applyAlignment="1">
      <alignment horizontal="left"/>
    </xf>
    <xf numFmtId="0" fontId="1" fillId="2" borderId="0" xfId="49" applyFont="1" applyFill="1" applyAlignment="1">
      <alignment horizontal="center" vertical="center"/>
    </xf>
    <xf numFmtId="0" fontId="0" fillId="0" borderId="0" xfId="49"/>
    <xf numFmtId="49" fontId="0" fillId="0" borderId="0" xfId="49" applyNumberFormat="1"/>
    <xf numFmtId="10" fontId="0" fillId="0" borderId="0" xfId="49" applyNumberFormat="1"/>
    <xf numFmtId="0" fontId="2" fillId="0" borderId="0" xfId="49" applyFont="1" applyBorder="1" applyAlignment="1">
      <alignment horizontal="center" vertical="center"/>
    </xf>
    <xf numFmtId="0" fontId="3" fillId="0" borderId="1" xfId="49" applyFont="1" applyBorder="1" applyAlignment="1">
      <alignment horizontal="left" vertical="center"/>
    </xf>
    <xf numFmtId="0" fontId="3" fillId="0" borderId="0" xfId="49" applyFont="1" applyBorder="1" applyAlignment="1">
      <alignment horizontal="left" vertical="center"/>
    </xf>
    <xf numFmtId="0" fontId="4" fillId="0" borderId="2" xfId="49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/>
    </xf>
    <xf numFmtId="0" fontId="0" fillId="0" borderId="2" xfId="49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0" fillId="0" borderId="2" xfId="49" applyNumberFormat="1" applyFont="1" applyFill="1" applyBorder="1" applyAlignment="1">
      <alignment horizontal="center" vertical="center" wrapText="1"/>
    </xf>
    <xf numFmtId="0" fontId="0" fillId="0" borderId="2" xfId="49" applyFont="1" applyFill="1" applyBorder="1" applyAlignment="1">
      <alignment horizontal="center" vertical="center" wrapText="1"/>
    </xf>
    <xf numFmtId="49" fontId="3" fillId="0" borderId="0" xfId="49" applyNumberFormat="1" applyFont="1" applyBorder="1" applyAlignment="1">
      <alignment horizontal="left" vertical="center"/>
    </xf>
    <xf numFmtId="10" fontId="7" fillId="0" borderId="0" xfId="49" applyNumberFormat="1" applyFont="1" applyBorder="1" applyAlignment="1">
      <alignment horizontal="left" vertical="center"/>
    </xf>
    <xf numFmtId="0" fontId="7" fillId="0" borderId="0" xfId="49" applyFont="1" applyBorder="1" applyAlignment="1">
      <alignment horizontal="left" vertical="center"/>
    </xf>
    <xf numFmtId="49" fontId="5" fillId="0" borderId="2" xfId="49" applyNumberFormat="1" applyFont="1" applyFill="1" applyBorder="1" applyAlignment="1">
      <alignment horizontal="center" vertical="center" wrapText="1"/>
    </xf>
    <xf numFmtId="10" fontId="4" fillId="0" borderId="2" xfId="49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0" fontId="6" fillId="0" borderId="2" xfId="49" applyNumberFormat="1" applyFont="1" applyFill="1" applyBorder="1" applyAlignment="1" applyProtection="1">
      <alignment horizontal="center" vertical="center" wrapText="1"/>
    </xf>
    <xf numFmtId="49" fontId="0" fillId="0" borderId="0" xfId="49" applyNumberFormat="1" applyFont="1" applyAlignment="1">
      <alignment horizontal="left"/>
    </xf>
    <xf numFmtId="10" fontId="0" fillId="0" borderId="0" xfId="49" applyNumberFormat="1" applyFont="1" applyAlignment="1">
      <alignment horizontal="left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6"/>
  <sheetViews>
    <sheetView tabSelected="1" workbookViewId="0">
      <selection activeCell="A12" sqref="A12:A22"/>
    </sheetView>
  </sheetViews>
  <sheetFormatPr defaultColWidth="9" defaultRowHeight="20.1" customHeight="1"/>
  <cols>
    <col min="1" max="1" width="4.875" style="3" customWidth="1"/>
    <col min="2" max="2" width="11.25" style="3" customWidth="1"/>
    <col min="3" max="3" width="17.75" style="3" customWidth="1"/>
    <col min="4" max="4" width="20.625" style="3" customWidth="1"/>
    <col min="5" max="5" width="15" style="3" customWidth="1"/>
    <col min="6" max="6" width="6.25" style="3" customWidth="1"/>
    <col min="7" max="7" width="25.875" style="3" customWidth="1"/>
    <col min="8" max="8" width="6.75" style="3" customWidth="1"/>
    <col min="9" max="9" width="16.25" style="4" customWidth="1"/>
    <col min="10" max="10" width="15.625" style="4" customWidth="1"/>
    <col min="11" max="11" width="17.125" style="4" customWidth="1"/>
    <col min="12" max="12" width="15.625" style="4" customWidth="1"/>
    <col min="13" max="13" width="18.625" style="5" customWidth="1"/>
    <col min="14" max="14" width="10.625" style="3" customWidth="1"/>
    <col min="15" max="16384" width="9" style="3"/>
  </cols>
  <sheetData>
    <row r="1" s="1" customFormat="1" ht="58.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44.25" customHeight="1" spans="1:14">
      <c r="A2" s="7" t="s">
        <v>1</v>
      </c>
      <c r="B2" s="7"/>
      <c r="C2" s="7"/>
      <c r="D2" s="8"/>
      <c r="E2" s="8"/>
      <c r="F2" s="7" t="s">
        <v>2</v>
      </c>
      <c r="G2" s="7"/>
      <c r="H2" s="8"/>
      <c r="I2" s="19"/>
      <c r="J2" s="19"/>
      <c r="K2" s="19"/>
      <c r="L2" s="19" t="s">
        <v>3</v>
      </c>
      <c r="M2" s="20"/>
      <c r="N2" s="21"/>
    </row>
    <row r="3" s="1" customFormat="1" ht="51" customHeight="1" spans="1:14">
      <c r="A3" s="9" t="s">
        <v>4</v>
      </c>
      <c r="B3" s="10" t="s">
        <v>5</v>
      </c>
      <c r="C3" s="9" t="s">
        <v>6</v>
      </c>
      <c r="D3" s="9" t="s">
        <v>7</v>
      </c>
      <c r="E3" s="9" t="s">
        <v>8</v>
      </c>
      <c r="F3" s="11" t="s">
        <v>9</v>
      </c>
      <c r="G3" s="9" t="s">
        <v>10</v>
      </c>
      <c r="H3" s="12" t="s">
        <v>11</v>
      </c>
      <c r="I3" s="10" t="s">
        <v>12</v>
      </c>
      <c r="J3" s="22" t="s">
        <v>13</v>
      </c>
      <c r="K3" s="10" t="s">
        <v>14</v>
      </c>
      <c r="L3" s="10" t="s">
        <v>15</v>
      </c>
      <c r="M3" s="23" t="s">
        <v>16</v>
      </c>
      <c r="N3" s="9" t="s">
        <v>17</v>
      </c>
    </row>
    <row r="4" s="2" customFormat="1" ht="24.95" customHeight="1" spans="1:14">
      <c r="A4" s="13">
        <v>1</v>
      </c>
      <c r="B4" s="14">
        <v>1002223118</v>
      </c>
      <c r="C4" s="14" t="s">
        <v>18</v>
      </c>
      <c r="D4" s="15" t="s">
        <v>19</v>
      </c>
      <c r="E4" s="15" t="s">
        <v>20</v>
      </c>
      <c r="F4" s="15" t="s">
        <v>21</v>
      </c>
      <c r="G4" s="15" t="s">
        <v>22</v>
      </c>
      <c r="H4" s="16" t="s">
        <v>23</v>
      </c>
      <c r="I4" s="17">
        <v>16</v>
      </c>
      <c r="J4" s="16" t="s">
        <v>24</v>
      </c>
      <c r="K4" s="24">
        <v>4</v>
      </c>
      <c r="L4" s="16" t="s">
        <v>25</v>
      </c>
      <c r="M4" s="25">
        <f>I4/J4-K4/L4</f>
        <v>0.391129032258065</v>
      </c>
      <c r="N4" s="9"/>
    </row>
    <row r="5" s="2" customFormat="1" ht="24.95" customHeight="1" spans="1:14">
      <c r="A5" s="13">
        <v>2</v>
      </c>
      <c r="B5" s="14">
        <v>1002224128</v>
      </c>
      <c r="C5" s="14" t="s">
        <v>26</v>
      </c>
      <c r="D5" s="15" t="s">
        <v>19</v>
      </c>
      <c r="E5" s="15" t="s">
        <v>20</v>
      </c>
      <c r="F5" s="15" t="s">
        <v>21</v>
      </c>
      <c r="G5" s="15" t="s">
        <v>27</v>
      </c>
      <c r="H5" s="16" t="s">
        <v>23</v>
      </c>
      <c r="I5" s="17">
        <v>19</v>
      </c>
      <c r="J5" s="16" t="s">
        <v>28</v>
      </c>
      <c r="K5" s="24">
        <v>5</v>
      </c>
      <c r="L5" s="16" t="s">
        <v>29</v>
      </c>
      <c r="M5" s="25">
        <f t="shared" ref="M5:M23" si="0">I5/J5-K5/L5</f>
        <v>0.437781109445277</v>
      </c>
      <c r="N5" s="9"/>
    </row>
    <row r="6" s="1" customFormat="1" ht="24.95" customHeight="1" spans="1:14">
      <c r="A6" s="13">
        <v>3</v>
      </c>
      <c r="B6" s="14">
        <v>1002224122</v>
      </c>
      <c r="C6" s="14" t="s">
        <v>30</v>
      </c>
      <c r="D6" s="15" t="s">
        <v>19</v>
      </c>
      <c r="E6" s="15" t="s">
        <v>20</v>
      </c>
      <c r="F6" s="15" t="s">
        <v>21</v>
      </c>
      <c r="G6" s="15" t="s">
        <v>27</v>
      </c>
      <c r="H6" s="16" t="s">
        <v>23</v>
      </c>
      <c r="I6" s="17">
        <v>22</v>
      </c>
      <c r="J6" s="16" t="s">
        <v>28</v>
      </c>
      <c r="K6" s="24">
        <v>8</v>
      </c>
      <c r="L6" s="16" t="s">
        <v>29</v>
      </c>
      <c r="M6" s="25">
        <f t="shared" si="0"/>
        <v>0.410794602698651</v>
      </c>
      <c r="N6" s="9"/>
    </row>
    <row r="7" s="1" customFormat="1" ht="24.95" customHeight="1" spans="1:14">
      <c r="A7" s="13">
        <v>4</v>
      </c>
      <c r="B7" s="14">
        <v>1002222104</v>
      </c>
      <c r="C7" s="14" t="s">
        <v>31</v>
      </c>
      <c r="D7" s="15" t="s">
        <v>19</v>
      </c>
      <c r="E7" s="15" t="s">
        <v>20</v>
      </c>
      <c r="F7" s="15" t="s">
        <v>32</v>
      </c>
      <c r="G7" s="15" t="s">
        <v>33</v>
      </c>
      <c r="H7" s="16" t="s">
        <v>23</v>
      </c>
      <c r="I7" s="17">
        <v>47</v>
      </c>
      <c r="J7" s="16" t="s">
        <v>34</v>
      </c>
      <c r="K7" s="24">
        <v>24</v>
      </c>
      <c r="L7" s="16" t="s">
        <v>35</v>
      </c>
      <c r="M7" s="25">
        <f t="shared" si="0"/>
        <v>0.410768300060496</v>
      </c>
      <c r="N7" s="9"/>
    </row>
    <row r="8" s="1" customFormat="1" ht="24.95" customHeight="1" spans="1:14">
      <c r="A8" s="13">
        <v>5</v>
      </c>
      <c r="B8" s="14" t="s">
        <v>36</v>
      </c>
      <c r="C8" s="14" t="s">
        <v>37</v>
      </c>
      <c r="D8" s="15" t="s">
        <v>19</v>
      </c>
      <c r="E8" s="15" t="s">
        <v>38</v>
      </c>
      <c r="F8" s="15" t="s">
        <v>32</v>
      </c>
      <c r="G8" s="15" t="s">
        <v>39</v>
      </c>
      <c r="H8" s="16" t="s">
        <v>23</v>
      </c>
      <c r="I8" s="17">
        <v>65</v>
      </c>
      <c r="J8" s="16" t="s">
        <v>40</v>
      </c>
      <c r="K8" s="24">
        <v>33</v>
      </c>
      <c r="L8" s="16" t="s">
        <v>41</v>
      </c>
      <c r="M8" s="25">
        <f t="shared" si="0"/>
        <v>0.341628959276018</v>
      </c>
      <c r="N8" s="9"/>
    </row>
    <row r="9" s="1" customFormat="1" ht="24.95" customHeight="1" spans="1:14">
      <c r="A9" s="13">
        <v>6</v>
      </c>
      <c r="B9" s="14" t="s">
        <v>42</v>
      </c>
      <c r="C9" s="14" t="s">
        <v>43</v>
      </c>
      <c r="D9" s="15" t="s">
        <v>19</v>
      </c>
      <c r="E9" s="15" t="s">
        <v>20</v>
      </c>
      <c r="F9" s="15" t="s">
        <v>21</v>
      </c>
      <c r="G9" s="15" t="s">
        <v>39</v>
      </c>
      <c r="H9" s="16" t="s">
        <v>23</v>
      </c>
      <c r="I9" s="17">
        <v>78</v>
      </c>
      <c r="J9" s="16" t="s">
        <v>40</v>
      </c>
      <c r="K9" s="24">
        <v>45</v>
      </c>
      <c r="L9" s="16" t="s">
        <v>41</v>
      </c>
      <c r="M9" s="25">
        <f t="shared" si="0"/>
        <v>0.340723981900452</v>
      </c>
      <c r="N9" s="9"/>
    </row>
    <row r="10" s="1" customFormat="1" ht="24.95" customHeight="1" spans="1:14">
      <c r="A10" s="13">
        <v>7</v>
      </c>
      <c r="B10" s="14">
        <v>1002222202</v>
      </c>
      <c r="C10" s="14" t="s">
        <v>44</v>
      </c>
      <c r="D10" s="15" t="s">
        <v>19</v>
      </c>
      <c r="E10" s="15" t="s">
        <v>20</v>
      </c>
      <c r="F10" s="15" t="s">
        <v>32</v>
      </c>
      <c r="G10" s="15" t="s">
        <v>33</v>
      </c>
      <c r="H10" s="16" t="s">
        <v>23</v>
      </c>
      <c r="I10" s="17">
        <v>26</v>
      </c>
      <c r="J10" s="16" t="s">
        <v>34</v>
      </c>
      <c r="K10" s="24">
        <v>9</v>
      </c>
      <c r="L10" s="16" t="s">
        <v>35</v>
      </c>
      <c r="M10" s="25">
        <f t="shared" si="0"/>
        <v>0.30096793708409</v>
      </c>
      <c r="N10" s="9"/>
    </row>
    <row r="11" s="1" customFormat="1" ht="24.95" customHeight="1" spans="1:14">
      <c r="A11" s="13">
        <v>8</v>
      </c>
      <c r="B11" s="14">
        <v>1002225114</v>
      </c>
      <c r="C11" s="14" t="s">
        <v>45</v>
      </c>
      <c r="D11" s="15" t="s">
        <v>19</v>
      </c>
      <c r="E11" s="15" t="s">
        <v>20</v>
      </c>
      <c r="F11" s="15" t="s">
        <v>21</v>
      </c>
      <c r="G11" s="15" t="s">
        <v>46</v>
      </c>
      <c r="H11" s="16" t="s">
        <v>23</v>
      </c>
      <c r="I11" s="17">
        <v>10</v>
      </c>
      <c r="J11" s="16" t="s">
        <v>47</v>
      </c>
      <c r="K11" s="24" t="s">
        <v>48</v>
      </c>
      <c r="L11" s="16" t="s">
        <v>49</v>
      </c>
      <c r="M11" s="25">
        <f t="shared" si="0"/>
        <v>0.275</v>
      </c>
      <c r="N11" s="9"/>
    </row>
    <row r="12" s="1" customFormat="1" ht="24.95" customHeight="1" spans="1:14">
      <c r="A12" s="13">
        <v>9</v>
      </c>
      <c r="B12" s="14">
        <v>1002211205</v>
      </c>
      <c r="C12" s="14" t="s">
        <v>50</v>
      </c>
      <c r="D12" s="15" t="s">
        <v>19</v>
      </c>
      <c r="E12" s="15" t="s">
        <v>38</v>
      </c>
      <c r="F12" s="15" t="s">
        <v>32</v>
      </c>
      <c r="G12" s="15" t="s">
        <v>39</v>
      </c>
      <c r="H12" s="16" t="s">
        <v>51</v>
      </c>
      <c r="I12" s="17" t="s">
        <v>52</v>
      </c>
      <c r="J12" s="16" t="s">
        <v>53</v>
      </c>
      <c r="K12" s="24" t="s">
        <v>54</v>
      </c>
      <c r="L12" s="16" t="s">
        <v>55</v>
      </c>
      <c r="M12" s="25">
        <f t="shared" si="0"/>
        <v>0.260425909494232</v>
      </c>
      <c r="N12" s="9"/>
    </row>
    <row r="13" s="1" customFormat="1" ht="24.95" customHeight="1" spans="1:14">
      <c r="A13" s="13">
        <v>10</v>
      </c>
      <c r="B13" s="14" t="s">
        <v>56</v>
      </c>
      <c r="C13" s="14" t="s">
        <v>57</v>
      </c>
      <c r="D13" s="15" t="s">
        <v>19</v>
      </c>
      <c r="E13" s="15" t="s">
        <v>20</v>
      </c>
      <c r="F13" s="15" t="s">
        <v>21</v>
      </c>
      <c r="G13" s="15" t="s">
        <v>39</v>
      </c>
      <c r="H13" s="16" t="s">
        <v>51</v>
      </c>
      <c r="I13" s="17" t="s">
        <v>58</v>
      </c>
      <c r="J13" s="16" t="s">
        <v>52</v>
      </c>
      <c r="K13" s="24" t="s">
        <v>59</v>
      </c>
      <c r="L13" s="16" t="s">
        <v>60</v>
      </c>
      <c r="M13" s="25">
        <f t="shared" si="0"/>
        <v>0.251336898395722</v>
      </c>
      <c r="N13" s="9"/>
    </row>
    <row r="14" s="1" customFormat="1" ht="24.95" customHeight="1" spans="1:14">
      <c r="A14" s="13">
        <v>11</v>
      </c>
      <c r="B14" s="14">
        <v>1002212222</v>
      </c>
      <c r="C14" s="14" t="s">
        <v>61</v>
      </c>
      <c r="D14" s="15" t="s">
        <v>19</v>
      </c>
      <c r="E14" s="15" t="s">
        <v>20</v>
      </c>
      <c r="F14" s="15" t="s">
        <v>21</v>
      </c>
      <c r="G14" s="15" t="s">
        <v>33</v>
      </c>
      <c r="H14" s="16" t="s">
        <v>51</v>
      </c>
      <c r="I14" s="17" t="s">
        <v>62</v>
      </c>
      <c r="J14" s="16" t="s">
        <v>63</v>
      </c>
      <c r="K14" s="24">
        <v>11</v>
      </c>
      <c r="L14" s="16" t="s">
        <v>63</v>
      </c>
      <c r="M14" s="25">
        <f t="shared" si="0"/>
        <v>0.314814814814815</v>
      </c>
      <c r="N14" s="9"/>
    </row>
    <row r="15" s="1" customFormat="1" ht="24.95" customHeight="1" spans="1:14">
      <c r="A15" s="13">
        <v>12</v>
      </c>
      <c r="B15" s="14">
        <v>1002212217</v>
      </c>
      <c r="C15" s="14" t="s">
        <v>64</v>
      </c>
      <c r="D15" s="15" t="s">
        <v>19</v>
      </c>
      <c r="E15" s="15" t="s">
        <v>65</v>
      </c>
      <c r="F15" s="15" t="s">
        <v>21</v>
      </c>
      <c r="G15" s="15" t="s">
        <v>33</v>
      </c>
      <c r="H15" s="16" t="s">
        <v>51</v>
      </c>
      <c r="I15" s="17">
        <v>24</v>
      </c>
      <c r="J15" s="16" t="s">
        <v>63</v>
      </c>
      <c r="K15" s="24" t="s">
        <v>66</v>
      </c>
      <c r="L15" s="16" t="s">
        <v>63</v>
      </c>
      <c r="M15" s="25">
        <f t="shared" si="0"/>
        <v>0.296296296296296</v>
      </c>
      <c r="N15" s="9"/>
    </row>
    <row r="16" s="1" customFormat="1" ht="24.95" customHeight="1" spans="1:14">
      <c r="A16" s="13">
        <v>13</v>
      </c>
      <c r="B16" s="14" t="s">
        <v>67</v>
      </c>
      <c r="C16" s="14" t="s">
        <v>68</v>
      </c>
      <c r="D16" s="15" t="s">
        <v>19</v>
      </c>
      <c r="E16" s="15" t="s">
        <v>65</v>
      </c>
      <c r="F16" s="15" t="s">
        <v>32</v>
      </c>
      <c r="G16" s="15" t="s">
        <v>22</v>
      </c>
      <c r="H16" s="16" t="s">
        <v>51</v>
      </c>
      <c r="I16" s="17" t="s">
        <v>69</v>
      </c>
      <c r="J16" s="16" t="s">
        <v>60</v>
      </c>
      <c r="K16" s="24" t="s">
        <v>70</v>
      </c>
      <c r="L16" s="16" t="s">
        <v>71</v>
      </c>
      <c r="M16" s="25">
        <f t="shared" si="0"/>
        <v>0.384033613445378</v>
      </c>
      <c r="N16" s="9"/>
    </row>
    <row r="17" s="1" customFormat="1" ht="24.95" customHeight="1" spans="1:14">
      <c r="A17" s="13">
        <v>14</v>
      </c>
      <c r="B17" s="14" t="s">
        <v>72</v>
      </c>
      <c r="C17" s="14" t="s">
        <v>73</v>
      </c>
      <c r="D17" s="15" t="s">
        <v>19</v>
      </c>
      <c r="E17" s="15" t="s">
        <v>65</v>
      </c>
      <c r="F17" s="15" t="s">
        <v>21</v>
      </c>
      <c r="G17" s="15" t="s">
        <v>27</v>
      </c>
      <c r="H17" s="16" t="s">
        <v>51</v>
      </c>
      <c r="I17" s="17" t="s">
        <v>47</v>
      </c>
      <c r="J17" s="16" t="s">
        <v>62</v>
      </c>
      <c r="K17" s="24" t="s">
        <v>59</v>
      </c>
      <c r="L17" s="16" t="s">
        <v>62</v>
      </c>
      <c r="M17" s="25">
        <f t="shared" si="0"/>
        <v>0.535714285714286</v>
      </c>
      <c r="N17" s="9"/>
    </row>
    <row r="18" s="1" customFormat="1" ht="24.95" customHeight="1" spans="1:14">
      <c r="A18" s="13">
        <v>15</v>
      </c>
      <c r="B18" s="14" t="s">
        <v>74</v>
      </c>
      <c r="C18" s="15" t="s">
        <v>75</v>
      </c>
      <c r="D18" s="15" t="s">
        <v>19</v>
      </c>
      <c r="E18" s="15" t="s">
        <v>20</v>
      </c>
      <c r="F18" s="15" t="s">
        <v>21</v>
      </c>
      <c r="G18" s="15" t="s">
        <v>46</v>
      </c>
      <c r="H18" s="16" t="s">
        <v>51</v>
      </c>
      <c r="I18" s="17" t="s">
        <v>76</v>
      </c>
      <c r="J18" s="16" t="s">
        <v>47</v>
      </c>
      <c r="K18" s="24" t="s">
        <v>48</v>
      </c>
      <c r="L18" s="16" t="s">
        <v>47</v>
      </c>
      <c r="M18" s="25">
        <f t="shared" si="0"/>
        <v>0.32</v>
      </c>
      <c r="N18" s="9"/>
    </row>
    <row r="19" s="1" customFormat="1" ht="24.95" customHeight="1" spans="1:14">
      <c r="A19" s="13">
        <v>16</v>
      </c>
      <c r="B19" s="17" t="s">
        <v>77</v>
      </c>
      <c r="C19" s="15" t="s">
        <v>78</v>
      </c>
      <c r="D19" s="15" t="s">
        <v>19</v>
      </c>
      <c r="E19" s="18" t="s">
        <v>20</v>
      </c>
      <c r="F19" s="18" t="s">
        <v>21</v>
      </c>
      <c r="G19" s="18" t="s">
        <v>39</v>
      </c>
      <c r="H19" s="16" t="s">
        <v>79</v>
      </c>
      <c r="I19" s="17" t="s">
        <v>80</v>
      </c>
      <c r="J19" s="17" t="s">
        <v>81</v>
      </c>
      <c r="K19" s="17" t="s">
        <v>82</v>
      </c>
      <c r="L19" s="17" t="s">
        <v>81</v>
      </c>
      <c r="M19" s="25">
        <f t="shared" si="0"/>
        <v>0.580246913580247</v>
      </c>
      <c r="N19" s="9"/>
    </row>
    <row r="20" s="1" customFormat="1" ht="24.95" customHeight="1" spans="1:14">
      <c r="A20" s="13">
        <v>17</v>
      </c>
      <c r="B20" s="17" t="s">
        <v>83</v>
      </c>
      <c r="C20" s="15" t="s">
        <v>84</v>
      </c>
      <c r="D20" s="15" t="s">
        <v>19</v>
      </c>
      <c r="E20" s="18" t="s">
        <v>20</v>
      </c>
      <c r="F20" s="18" t="s">
        <v>21</v>
      </c>
      <c r="G20" s="18" t="s">
        <v>39</v>
      </c>
      <c r="H20" s="16" t="s">
        <v>79</v>
      </c>
      <c r="I20" s="17" t="s">
        <v>85</v>
      </c>
      <c r="J20" s="17" t="s">
        <v>81</v>
      </c>
      <c r="K20" s="17" t="s">
        <v>62</v>
      </c>
      <c r="L20" s="17" t="s">
        <v>81</v>
      </c>
      <c r="M20" s="25">
        <f t="shared" si="0"/>
        <v>0.493827160493827</v>
      </c>
      <c r="N20" s="9"/>
    </row>
    <row r="21" s="1" customFormat="1" ht="24.95" customHeight="1" spans="1:14">
      <c r="A21" s="13">
        <v>18</v>
      </c>
      <c r="B21" s="14" t="s">
        <v>86</v>
      </c>
      <c r="C21" s="15" t="s">
        <v>87</v>
      </c>
      <c r="D21" s="15" t="s">
        <v>19</v>
      </c>
      <c r="E21" s="15" t="s">
        <v>20</v>
      </c>
      <c r="F21" s="15" t="s">
        <v>21</v>
      </c>
      <c r="G21" s="15" t="s">
        <v>33</v>
      </c>
      <c r="H21" s="16" t="s">
        <v>79</v>
      </c>
      <c r="I21" s="17" t="s">
        <v>88</v>
      </c>
      <c r="J21" s="16" t="s">
        <v>89</v>
      </c>
      <c r="K21" s="24" t="s">
        <v>90</v>
      </c>
      <c r="L21" s="16" t="s">
        <v>91</v>
      </c>
      <c r="M21" s="25">
        <f t="shared" si="0"/>
        <v>0.365536723163842</v>
      </c>
      <c r="N21" s="9"/>
    </row>
    <row r="22" s="1" customFormat="1" ht="24.95" customHeight="1" spans="1:14">
      <c r="A22" s="13">
        <v>19</v>
      </c>
      <c r="B22" s="14" t="s">
        <v>92</v>
      </c>
      <c r="C22" s="14" t="s">
        <v>93</v>
      </c>
      <c r="D22" s="15" t="s">
        <v>19</v>
      </c>
      <c r="E22" s="15" t="s">
        <v>38</v>
      </c>
      <c r="F22" s="15" t="s">
        <v>21</v>
      </c>
      <c r="G22" s="15" t="s">
        <v>27</v>
      </c>
      <c r="H22" s="16" t="s">
        <v>79</v>
      </c>
      <c r="I22" s="17" t="s">
        <v>47</v>
      </c>
      <c r="J22" s="16" t="s">
        <v>62</v>
      </c>
      <c r="K22" s="24" t="s">
        <v>94</v>
      </c>
      <c r="L22" s="16" t="s">
        <v>62</v>
      </c>
      <c r="M22" s="25">
        <f>I22/J22-K22/L22</f>
        <v>0.642857142857143</v>
      </c>
      <c r="N22" s="9"/>
    </row>
    <row r="23" customHeight="1" spans="2:13">
      <c r="B23" s="1"/>
      <c r="C23" s="1"/>
      <c r="D23" s="1"/>
      <c r="E23" s="1"/>
      <c r="F23" s="1"/>
      <c r="G23" s="1"/>
      <c r="H23" s="1"/>
      <c r="I23" s="26"/>
      <c r="J23" s="26"/>
      <c r="K23" s="26"/>
      <c r="L23" s="26"/>
      <c r="M23" s="27"/>
    </row>
    <row r="24" customHeight="1" spans="2:13">
      <c r="B24" s="1"/>
      <c r="C24" s="1"/>
      <c r="D24" s="1"/>
      <c r="E24" s="1"/>
      <c r="F24" s="1"/>
      <c r="G24" s="1"/>
      <c r="H24" s="1"/>
      <c r="I24" s="26"/>
      <c r="J24" s="26"/>
      <c r="K24" s="26"/>
      <c r="L24" s="26"/>
      <c r="M24" s="27"/>
    </row>
    <row r="25" customHeight="1" spans="2:13">
      <c r="B25" s="1"/>
      <c r="C25" s="1"/>
      <c r="D25" s="1"/>
      <c r="E25" s="1"/>
      <c r="F25" s="1"/>
      <c r="G25" s="1"/>
      <c r="H25" s="1"/>
      <c r="I25" s="26"/>
      <c r="J25" s="26"/>
      <c r="K25" s="26"/>
      <c r="L25" s="26"/>
      <c r="M25" s="27"/>
    </row>
    <row r="26" customHeight="1" spans="2:13">
      <c r="B26" s="1"/>
      <c r="C26" s="1"/>
      <c r="D26" s="1"/>
      <c r="E26" s="1"/>
      <c r="F26" s="1"/>
      <c r="G26" s="1"/>
      <c r="H26" s="1"/>
      <c r="I26" s="26"/>
      <c r="J26" s="26"/>
      <c r="K26" s="26"/>
      <c r="L26" s="26"/>
      <c r="M26" s="27"/>
    </row>
  </sheetData>
  <autoFilter ref="A3:N22">
    <extLst/>
  </autoFilter>
  <mergeCells count="3">
    <mergeCell ref="A1:N1"/>
    <mergeCell ref="A2:C2"/>
    <mergeCell ref="F2:G2"/>
  </mergeCells>
  <pageMargins left="0.31496062992126" right="0.31496062992126" top="0.15748031496063" bottom="0.551181102362205" header="0.31496062992126" footer="0.31496062992126"/>
  <pageSetup paperSize="9" scale="77" fitToHeight="0" orientation="landscape"/>
  <headerFooter>
    <oddFooter>&amp;C第&amp;P页，共9页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学业进步奖学金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王子毅</cp:lastModifiedBy>
  <dcterms:created xsi:type="dcterms:W3CDTF">2019-03-06T09:04:00Z</dcterms:created>
  <cp:lastPrinted>2021-04-06T01:57:00Z</cp:lastPrinted>
  <dcterms:modified xsi:type="dcterms:W3CDTF">2024-04-10T12:47:25Z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C0DC56E5A31C4325B4B52ADCDE784D04_13</vt:lpwstr>
  </property>
  <property fmtid="{D5CDD505-2E9C-101B-9397-08002B2CF9AE}" pid="3" name="KSOProductBuildVer">
    <vt:lpwstr>2052-12.1.0.16417</vt:lpwstr>
  </property>
</Properties>
</file>